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ns" sheetId="1" state="visible" r:id="rId1"/>
    <sheet xmlns:r="http://schemas.openxmlformats.org/officeDocument/2006/relationships" name="Respostas" sheetId="2" state="visible" r:id="rId2"/>
    <sheet xmlns:r="http://schemas.openxmlformats.org/officeDocument/2006/relationships" name="Evolução" sheetId="3" state="visible" r:id="rId3"/>
    <sheet xmlns:r="http://schemas.openxmlformats.org/officeDocument/2006/relationships"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7" customWidth="1" min="3" max="3"/>
  </cols>
  <sheetData>
    <row r="1" ht="30" customHeight="1">
      <c r="C1" s="1" t="inlineStr">
        <is>
          <t>Questionário inicial e final para mulheres</t>
        </is>
      </c>
    </row>
    <row r="2" ht="28" customHeight="1">
      <c r="C2" s="2" t="inlineStr">
        <is>
          <t>As participantes respondem aos mesmos 12 itens no início e no fim (escala de 1 a 4). Introduza as respostas apenas com códigos de participante e apenas com consentimento. A folha calcula as médias por área e a evolução de cada participante.</t>
        </is>
      </c>
    </row>
    <row r="4">
      <c r="A4" s="3" t="inlineStr">
        <is>
          <t>Despesa</t>
        </is>
      </c>
      <c r="B4" s="3" t="inlineStr">
        <is>
          <t>Área</t>
        </is>
      </c>
      <c r="C4" s="3" t="inlineStr">
        <is>
          <t>Afirmação</t>
        </is>
      </c>
    </row>
    <row r="5">
      <c r="A5" s="4" t="inlineStr">
        <is>
          <t>W1</t>
        </is>
      </c>
      <c r="B5" s="4" t="inlineStr">
        <is>
          <t>Reconhecer a violência económica</t>
        </is>
      </c>
      <c r="C5" s="4" t="inlineStr">
        <is>
          <t>Consigo explicar por palavras minhas o que é a violência económica.</t>
        </is>
      </c>
    </row>
    <row r="6">
      <c r="A6" s="4" t="inlineStr">
        <is>
          <t>W2</t>
        </is>
      </c>
      <c r="B6" s="4" t="inlineStr">
        <is>
          <t>Reconhecer a violência económica</t>
        </is>
      </c>
      <c r="C6" s="4" t="inlineStr">
        <is>
          <t>Consigo distinguir entre partilhar decisões sobre o dinheiro e uma pessoa controlar o dinheiro.</t>
        </is>
      </c>
    </row>
    <row r="7">
      <c r="A7" s="4" t="inlineStr">
        <is>
          <t>W3</t>
        </is>
      </c>
      <c r="B7" s="4" t="inlineStr">
        <is>
          <t>Reconhecer a violência económica</t>
        </is>
      </c>
      <c r="C7" s="4" t="inlineStr">
        <is>
          <t>Consigo dar exemplos de formas como uma pessoa pode usar o dinheiro, o trabalho ou as dívidas para controlar alguém.</t>
        </is>
      </c>
    </row>
    <row r="8">
      <c r="A8" s="4" t="inlineStr">
        <is>
          <t>W4</t>
        </is>
      </c>
      <c r="B8" s="4" t="inlineStr">
        <is>
          <t>Gerir o meu dinheiro</t>
        </is>
      </c>
      <c r="C8" s="4" t="inlineStr">
        <is>
          <t>Consigo fazer um orçamento simples do dinheiro que entra e sai todos os meses.</t>
        </is>
      </c>
    </row>
    <row r="9">
      <c r="A9" s="4" t="inlineStr">
        <is>
          <t>W5</t>
        </is>
      </c>
      <c r="B9" s="4" t="inlineStr">
        <is>
          <t>Gerir o meu dinheiro</t>
        </is>
      </c>
      <c r="C9" s="4" t="inlineStr">
        <is>
          <t>Consigo pôr de parte uma pequena quantia para emergências ou para um objetivo.</t>
        </is>
      </c>
    </row>
    <row r="10">
      <c r="A10" s="4" t="inlineStr">
        <is>
          <t>W6</t>
        </is>
      </c>
      <c r="B10" s="4" t="inlineStr">
        <is>
          <t>Gerir o meu dinheiro</t>
        </is>
      </c>
      <c r="C10" s="4" t="inlineStr">
        <is>
          <t>Consigo usar aplicações bancárias e de pagamento em segurança e manter as minhas palavras-passe privadas.</t>
        </is>
      </c>
    </row>
    <row r="11">
      <c r="A11" s="4" t="inlineStr">
        <is>
          <t>W7</t>
        </is>
      </c>
      <c r="B11" s="4" t="inlineStr">
        <is>
          <t>Conhecer os meus direitos e onde pedir ajuda</t>
        </is>
      </c>
      <c r="C11" s="4" t="inlineStr">
        <is>
          <t>Consigo dar exemplos dos meus direitos sobre dinheiro, trabalho, habitação ou dívidas.</t>
        </is>
      </c>
    </row>
    <row r="12">
      <c r="A12" s="4" t="inlineStr">
        <is>
          <t>W8</t>
        </is>
      </c>
      <c r="B12" s="4" t="inlineStr">
        <is>
          <t>Conhecer os meus direitos e onde pedir ajuda</t>
        </is>
      </c>
      <c r="C12" s="4" t="inlineStr">
        <is>
          <t>Consigo encontrar um serviço na minha zona que dá aconselhamento ou apoio gratuito.</t>
        </is>
      </c>
    </row>
    <row r="13">
      <c r="A13" s="4" t="inlineStr">
        <is>
          <t>W9</t>
        </is>
      </c>
      <c r="B13" s="4" t="inlineStr">
        <is>
          <t>Conhecer os meus direitos e onde pedir ajuda</t>
        </is>
      </c>
      <c r="C13" s="4" t="inlineStr">
        <is>
          <t>Consigo pedir ajuda a um serviço ou a uma pessoa de confiança quando preciso.</t>
        </is>
      </c>
    </row>
    <row r="14">
      <c r="A14" s="4" t="inlineStr">
        <is>
          <t>W10</t>
        </is>
      </c>
      <c r="B14" s="4" t="inlineStr">
        <is>
          <t>Sentir-me forte</t>
        </is>
      </c>
      <c r="C14" s="4" t="inlineStr">
        <is>
          <t>Consigo dar exemplos das minhas forças e competências.</t>
        </is>
      </c>
    </row>
    <row r="15">
      <c r="A15" s="4" t="inlineStr">
        <is>
          <t>W11</t>
        </is>
      </c>
      <c r="B15" s="4" t="inlineStr">
        <is>
          <t>Sentir-me forte</t>
        </is>
      </c>
      <c r="C15" s="4" t="inlineStr">
        <is>
          <t>Consigo usar uma forma simples de me acalmar quando me sinto stressada ou preocupada.</t>
        </is>
      </c>
    </row>
    <row r="16">
      <c r="A16" s="4" t="inlineStr">
        <is>
          <t>W12</t>
        </is>
      </c>
      <c r="B16" s="4" t="inlineStr">
        <is>
          <t>Sentir-me forte</t>
        </is>
      </c>
      <c r="C16" s="4" t="inlineStr">
        <is>
          <t>Consigo definir um pequeno objetivo para o meu futuro e planear o primeiro passo.</t>
        </is>
      </c>
    </row>
    <row r="17">
      <c r="A17" s="4" t="inlineStr">
        <is>
          <t>Escala</t>
        </is>
      </c>
      <c r="B17" s="4" t="inlineStr"/>
      <c r="C17" s="4" t="inlineStr">
        <is>
          <t>1 = Ainda não · 2 = Um pouco · 3 = Quase sempre · 4 = Sim, com confiança</t>
        </is>
      </c>
    </row>
    <row r="18">
      <c r="A18" s="5" t="n"/>
      <c r="B18" s="5" t="n"/>
      <c r="C18" s="5" t="n"/>
    </row>
    <row r="21">
      <c r="A21" s="6" t="inlineStr">
        <is>
          <t>FIRE · Financial Resilience · fire.elnlab.eu · Financiado pela União Europeia.</t>
        </is>
      </c>
    </row>
    <row r="22" ht="28" customHeight="1"/>
    <row r="23" ht="83" customHeight="1">
      <c r="A23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23:C23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14" customWidth="1" min="3" max="3"/>
    <col width="21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6" customWidth="1" min="17" max="17"/>
    <col width="24" customWidth="1" min="18" max="18"/>
    <col width="24" customWidth="1" min="19" max="19"/>
    <col width="21" customWidth="1" min="20" max="20"/>
    <col width="21" customWidth="1" min="21" max="21"/>
  </cols>
  <sheetData>
    <row r="1" ht="30" customHeight="1">
      <c r="C1" s="1" t="inlineStr">
        <is>
          <t>Questionário inicial e final para mulheres</t>
        </is>
      </c>
    </row>
    <row r="2" ht="28" customHeight="1">
      <c r="C2" s="2" t="inlineStr">
        <is>
          <t>As participantes respondem aos mesmos 12 itens no início e no fim (escala de 1 a 4). Introduza as respostas apenas com códigos de participante e apenas com consentimento. A folha calcula as médias por área e a evolução de cada participante.</t>
        </is>
      </c>
    </row>
    <row r="4">
      <c r="A4" s="3" t="inlineStr">
        <is>
          <t>Código da participante</t>
        </is>
      </c>
      <c r="B4" s="3" t="inlineStr">
        <is>
          <t>Antes ou depois</t>
        </is>
      </c>
      <c r="C4" s="3" t="inlineStr">
        <is>
          <t>Data</t>
        </is>
      </c>
      <c r="D4" s="3" t="inlineStr">
        <is>
          <t>Consentimento</t>
        </is>
      </c>
      <c r="E4" s="3" t="inlineStr">
        <is>
          <t>W1</t>
        </is>
      </c>
      <c r="F4" s="3" t="inlineStr">
        <is>
          <t>W2</t>
        </is>
      </c>
      <c r="G4" s="3" t="inlineStr">
        <is>
          <t>W3</t>
        </is>
      </c>
      <c r="H4" s="3" t="inlineStr">
        <is>
          <t>W4</t>
        </is>
      </c>
      <c r="I4" s="3" t="inlineStr">
        <is>
          <t>W5</t>
        </is>
      </c>
      <c r="J4" s="3" t="inlineStr">
        <is>
          <t>W6</t>
        </is>
      </c>
      <c r="K4" s="3" t="inlineStr">
        <is>
          <t>W7</t>
        </is>
      </c>
      <c r="L4" s="3" t="inlineStr">
        <is>
          <t>W8</t>
        </is>
      </c>
      <c r="M4" s="3" t="inlineStr">
        <is>
          <t>W9</t>
        </is>
      </c>
      <c r="N4" s="3" t="inlineStr">
        <is>
          <t>W10</t>
        </is>
      </c>
      <c r="O4" s="3" t="inlineStr">
        <is>
          <t>W11</t>
        </is>
      </c>
      <c r="P4" s="3" t="inlineStr">
        <is>
          <t>W12</t>
        </is>
      </c>
      <c r="Q4" s="3" t="inlineStr">
        <is>
          <t>Reconhecer (média)</t>
        </is>
      </c>
      <c r="R4" s="3" t="inlineStr">
        <is>
          <t>Dinheiro (média)</t>
        </is>
      </c>
      <c r="S4" s="3" t="inlineStr">
        <is>
          <t>Direitos (média)</t>
        </is>
      </c>
      <c r="T4" s="3" t="inlineStr">
        <is>
          <t>Força (média)</t>
        </is>
      </c>
      <c r="U4" s="3" t="inlineStr">
        <is>
          <t>Total (média)</t>
        </is>
      </c>
    </row>
    <row r="5">
      <c r="A5" s="4" t="inlineStr">
        <is>
          <t>P-01</t>
        </is>
      </c>
      <c r="B5" s="4" t="inlineStr">
        <is>
          <t>Antes</t>
        </is>
      </c>
      <c r="C5" s="4" t="inlineStr"/>
      <c r="D5" s="4" t="inlineStr">
        <is>
          <t>Sim</t>
        </is>
      </c>
      <c r="E5" s="4" t="n">
        <v>1</v>
      </c>
      <c r="F5" s="4" t="n">
        <v>2</v>
      </c>
      <c r="G5" s="4" t="n">
        <v>1</v>
      </c>
      <c r="H5" s="4" t="n">
        <v>2</v>
      </c>
      <c r="I5" s="4" t="n">
        <v>2</v>
      </c>
      <c r="J5" s="4" t="n">
        <v>1</v>
      </c>
      <c r="K5" s="4" t="n">
        <v>1</v>
      </c>
      <c r="L5" s="4" t="n">
        <v>2</v>
      </c>
      <c r="M5" s="4" t="n">
        <v>2</v>
      </c>
      <c r="N5" s="4" t="n">
        <v>2</v>
      </c>
      <c r="O5" s="4" t="n">
        <v>3</v>
      </c>
      <c r="P5" s="4" t="n">
        <v>2</v>
      </c>
      <c r="Q5" s="4">
        <f>IF(COUNT(E5:G5)=0,"",AVERAGE(E5:G5))</f>
        <v/>
      </c>
      <c r="R5" s="4">
        <f>IF(COUNT(H5:J5)=0,"",AVERAGE(H5:J5))</f>
        <v/>
      </c>
      <c r="S5" s="4">
        <f>IF(COUNT(K5:M5)=0,"",AVERAGE(K5:M5))</f>
        <v/>
      </c>
      <c r="T5" s="4">
        <f>IF(COUNT(N5:P5)=0,"",AVERAGE(N5:P5))</f>
        <v/>
      </c>
      <c r="U5" s="4">
        <f>IF(COUNT(E5:P5)=0,"",AVERAGE(E5:P5))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>
        <f>IF(COUNT(E6:G6)=0,"",AVERAGE(E6:G6))</f>
        <v/>
      </c>
      <c r="R6" s="5">
        <f>IF(COUNT(H6:J6)=0,"",AVERAGE(H6:J6))</f>
        <v/>
      </c>
      <c r="S6" s="5">
        <f>IF(COUNT(K6:M6)=0,"",AVERAGE(K6:M6))</f>
        <v/>
      </c>
      <c r="T6" s="5">
        <f>IF(COUNT(N6:P6)=0,"",AVERAGE(N6:P6))</f>
        <v/>
      </c>
      <c r="U6" s="5">
        <f>IF(COUNT(E6:P6)=0,"",AVERAGE(E6:P6))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>
        <f>IF(COUNT(E7:G7)=0,"",AVERAGE(E7:G7))</f>
        <v/>
      </c>
      <c r="R7" s="5">
        <f>IF(COUNT(H7:J7)=0,"",AVERAGE(H7:J7))</f>
        <v/>
      </c>
      <c r="S7" s="5">
        <f>IF(COUNT(K7:M7)=0,"",AVERAGE(K7:M7))</f>
        <v/>
      </c>
      <c r="T7" s="5">
        <f>IF(COUNT(N7:P7)=0,"",AVERAGE(N7:P7))</f>
        <v/>
      </c>
      <c r="U7" s="5">
        <f>IF(COUNT(E7:P7)=0,"",AVERAGE(E7:P7))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>
        <f>IF(COUNT(E8:G8)=0,"",AVERAGE(E8:G8))</f>
        <v/>
      </c>
      <c r="R8" s="5">
        <f>IF(COUNT(H8:J8)=0,"",AVERAGE(H8:J8))</f>
        <v/>
      </c>
      <c r="S8" s="5">
        <f>IF(COUNT(K8:M8)=0,"",AVERAGE(K8:M8))</f>
        <v/>
      </c>
      <c r="T8" s="5">
        <f>IF(COUNT(N8:P8)=0,"",AVERAGE(N8:P8))</f>
        <v/>
      </c>
      <c r="U8" s="5">
        <f>IF(COUNT(E8:P8)=0,"",AVERAGE(E8:P8))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>
        <f>IF(COUNT(E9:G9)=0,"",AVERAGE(E9:G9))</f>
        <v/>
      </c>
      <c r="R9" s="5">
        <f>IF(COUNT(H9:J9)=0,"",AVERAGE(H9:J9))</f>
        <v/>
      </c>
      <c r="S9" s="5">
        <f>IF(COUNT(K9:M9)=0,"",AVERAGE(K9:M9))</f>
        <v/>
      </c>
      <c r="T9" s="5">
        <f>IF(COUNT(N9:P9)=0,"",AVERAGE(N9:P9))</f>
        <v/>
      </c>
      <c r="U9" s="5">
        <f>IF(COUNT(E9:P9)=0,"",AVERAGE(E9:P9))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>
        <f>IF(COUNT(E10:G10)=0,"",AVERAGE(E10:G10))</f>
        <v/>
      </c>
      <c r="R10" s="5">
        <f>IF(COUNT(H10:J10)=0,"",AVERAGE(H10:J10))</f>
        <v/>
      </c>
      <c r="S10" s="5">
        <f>IF(COUNT(K10:M10)=0,"",AVERAGE(K10:M10))</f>
        <v/>
      </c>
      <c r="T10" s="5">
        <f>IF(COUNT(N10:P10)=0,"",AVERAGE(N10:P10))</f>
        <v/>
      </c>
      <c r="U10" s="5">
        <f>IF(COUNT(E10:P10)=0,"",AVERAGE(E10:P10))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>
        <f>IF(COUNT(E11:G11)=0,"",AVERAGE(E11:G11))</f>
        <v/>
      </c>
      <c r="R11" s="5">
        <f>IF(COUNT(H11:J11)=0,"",AVERAGE(H11:J11))</f>
        <v/>
      </c>
      <c r="S11" s="5">
        <f>IF(COUNT(K11:M11)=0,"",AVERAGE(K11:M11))</f>
        <v/>
      </c>
      <c r="T11" s="5">
        <f>IF(COUNT(N11:P11)=0,"",AVERAGE(N11:P11))</f>
        <v/>
      </c>
      <c r="U11" s="5">
        <f>IF(COUNT(E11:P11)=0,"",AVERAGE(E11:P11))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>
        <f>IF(COUNT(E12:G12)=0,"",AVERAGE(E12:G12))</f>
        <v/>
      </c>
      <c r="R12" s="5">
        <f>IF(COUNT(H12:J12)=0,"",AVERAGE(H12:J12))</f>
        <v/>
      </c>
      <c r="S12" s="5">
        <f>IF(COUNT(K12:M12)=0,"",AVERAGE(K12:M12))</f>
        <v/>
      </c>
      <c r="T12" s="5">
        <f>IF(COUNT(N12:P12)=0,"",AVERAGE(N12:P12))</f>
        <v/>
      </c>
      <c r="U12" s="5">
        <f>IF(COUNT(E12:P12)=0,"",AVERAGE(E12:P12))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>
        <f>IF(COUNT(E13:G13)=0,"",AVERAGE(E13:G13))</f>
        <v/>
      </c>
      <c r="R13" s="5">
        <f>IF(COUNT(H13:J13)=0,"",AVERAGE(H13:J13))</f>
        <v/>
      </c>
      <c r="S13" s="5">
        <f>IF(COUNT(K13:M13)=0,"",AVERAGE(K13:M13))</f>
        <v/>
      </c>
      <c r="T13" s="5">
        <f>IF(COUNT(N13:P13)=0,"",AVERAGE(N13:P13))</f>
        <v/>
      </c>
      <c r="U13" s="5">
        <f>IF(COUNT(E13:P13)=0,"",AVERAGE(E13:P13))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>
        <f>IF(COUNT(E14:G14)=0,"",AVERAGE(E14:G14))</f>
        <v/>
      </c>
      <c r="R14" s="5">
        <f>IF(COUNT(H14:J14)=0,"",AVERAGE(H14:J14))</f>
        <v/>
      </c>
      <c r="S14" s="5">
        <f>IF(COUNT(K14:M14)=0,"",AVERAGE(K14:M14))</f>
        <v/>
      </c>
      <c r="T14" s="5">
        <f>IF(COUNT(N14:P14)=0,"",AVERAGE(N14:P14))</f>
        <v/>
      </c>
      <c r="U14" s="5">
        <f>IF(COUNT(E14:P14)=0,"",AVERAGE(E14:P14))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>
        <f>IF(COUNT(E15:G15)=0,"",AVERAGE(E15:G15))</f>
        <v/>
      </c>
      <c r="R15" s="5">
        <f>IF(COUNT(H15:J15)=0,"",AVERAGE(H15:J15))</f>
        <v/>
      </c>
      <c r="S15" s="5">
        <f>IF(COUNT(K15:M15)=0,"",AVERAGE(K15:M15))</f>
        <v/>
      </c>
      <c r="T15" s="5">
        <f>IF(COUNT(N15:P15)=0,"",AVERAGE(N15:P15))</f>
        <v/>
      </c>
      <c r="U15" s="5">
        <f>IF(COUNT(E15:P15)=0,"",AVERAGE(E15:P15))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>
        <f>IF(COUNT(E16:G16)=0,"",AVERAGE(E16:G16))</f>
        <v/>
      </c>
      <c r="R16" s="5">
        <f>IF(COUNT(H16:J16)=0,"",AVERAGE(H16:J16))</f>
        <v/>
      </c>
      <c r="S16" s="5">
        <f>IF(COUNT(K16:M16)=0,"",AVERAGE(K16:M16))</f>
        <v/>
      </c>
      <c r="T16" s="5">
        <f>IF(COUNT(N16:P16)=0,"",AVERAGE(N16:P16))</f>
        <v/>
      </c>
      <c r="U16" s="5">
        <f>IF(COUNT(E16:P16)=0,"",AVERAGE(E16:P16))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>
        <f>IF(COUNT(E17:G17)=0,"",AVERAGE(E17:G17))</f>
        <v/>
      </c>
      <c r="R17" s="5">
        <f>IF(COUNT(H17:J17)=0,"",AVERAGE(H17:J17))</f>
        <v/>
      </c>
      <c r="S17" s="5">
        <f>IF(COUNT(K17:M17)=0,"",AVERAGE(K17:M17))</f>
        <v/>
      </c>
      <c r="T17" s="5">
        <f>IF(COUNT(N17:P17)=0,"",AVERAGE(N17:P17))</f>
        <v/>
      </c>
      <c r="U17" s="5">
        <f>IF(COUNT(E17:P17)=0,"",AVERAGE(E17:P17))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>
        <f>IF(COUNT(E18:G18)=0,"",AVERAGE(E18:G18))</f>
        <v/>
      </c>
      <c r="R18" s="5">
        <f>IF(COUNT(H18:J18)=0,"",AVERAGE(H18:J18))</f>
        <v/>
      </c>
      <c r="S18" s="5">
        <f>IF(COUNT(K18:M18)=0,"",AVERAGE(K18:M18))</f>
        <v/>
      </c>
      <c r="T18" s="5">
        <f>IF(COUNT(N18:P18)=0,"",AVERAGE(N18:P18))</f>
        <v/>
      </c>
      <c r="U18" s="5">
        <f>IF(COUNT(E18:P18)=0,"",AVERAGE(E18:P18))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>
        <f>IF(COUNT(E19:G19)=0,"",AVERAGE(E19:G19))</f>
        <v/>
      </c>
      <c r="R19" s="5">
        <f>IF(COUNT(H19:J19)=0,"",AVERAGE(H19:J19))</f>
        <v/>
      </c>
      <c r="S19" s="5">
        <f>IF(COUNT(K19:M19)=0,"",AVERAGE(K19:M19))</f>
        <v/>
      </c>
      <c r="T19" s="5">
        <f>IF(COUNT(N19:P19)=0,"",AVERAGE(N19:P19))</f>
        <v/>
      </c>
      <c r="U19" s="5">
        <f>IF(COUNT(E19:P19)=0,"",AVERAGE(E19:P19))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>
        <f>IF(COUNT(E20:G20)=0,"",AVERAGE(E20:G20))</f>
        <v/>
      </c>
      <c r="R20" s="5">
        <f>IF(COUNT(H20:J20)=0,"",AVERAGE(H20:J20))</f>
        <v/>
      </c>
      <c r="S20" s="5">
        <f>IF(COUNT(K20:M20)=0,"",AVERAGE(K20:M20))</f>
        <v/>
      </c>
      <c r="T20" s="5">
        <f>IF(COUNT(N20:P20)=0,"",AVERAGE(N20:P20))</f>
        <v/>
      </c>
      <c r="U20" s="5">
        <f>IF(COUNT(E20:P20)=0,"",AVERAGE(E20:P20))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>
        <f>IF(COUNT(E21:G21)=0,"",AVERAGE(E21:G21))</f>
        <v/>
      </c>
      <c r="R21" s="5">
        <f>IF(COUNT(H21:J21)=0,"",AVERAGE(H21:J21))</f>
        <v/>
      </c>
      <c r="S21" s="5">
        <f>IF(COUNT(K21:M21)=0,"",AVERAGE(K21:M21))</f>
        <v/>
      </c>
      <c r="T21" s="5">
        <f>IF(COUNT(N21:P21)=0,"",AVERAGE(N21:P21))</f>
        <v/>
      </c>
      <c r="U21" s="5">
        <f>IF(COUNT(E21:P21)=0,"",AVERAGE(E21:P21))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>
        <f>IF(COUNT(E22:G22)=0,"",AVERAGE(E22:G22))</f>
        <v/>
      </c>
      <c r="R22" s="5">
        <f>IF(COUNT(H22:J22)=0,"",AVERAGE(H22:J22))</f>
        <v/>
      </c>
      <c r="S22" s="5">
        <f>IF(COUNT(K22:M22)=0,"",AVERAGE(K22:M22))</f>
        <v/>
      </c>
      <c r="T22" s="5">
        <f>IF(COUNT(N22:P22)=0,"",AVERAGE(N22:P22))</f>
        <v/>
      </c>
      <c r="U22" s="5">
        <f>IF(COUNT(E22:P22)=0,"",AVERAGE(E22:P22))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>
        <f>IF(COUNT(E23:G23)=0,"",AVERAGE(E23:G23))</f>
        <v/>
      </c>
      <c r="R23" s="5">
        <f>IF(COUNT(H23:J23)=0,"",AVERAGE(H23:J23))</f>
        <v/>
      </c>
      <c r="S23" s="5">
        <f>IF(COUNT(K23:M23)=0,"",AVERAGE(K23:M23))</f>
        <v/>
      </c>
      <c r="T23" s="5">
        <f>IF(COUNT(N23:P23)=0,"",AVERAGE(N23:P23))</f>
        <v/>
      </c>
      <c r="U23" s="5">
        <f>IF(COUNT(E23:P23)=0,"",AVERAGE(E23:P23))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>
        <f>IF(COUNT(E24:G24)=0,"",AVERAGE(E24:G24))</f>
        <v/>
      </c>
      <c r="R24" s="5">
        <f>IF(COUNT(H24:J24)=0,"",AVERAGE(H24:J24))</f>
        <v/>
      </c>
      <c r="S24" s="5">
        <f>IF(COUNT(K24:M24)=0,"",AVERAGE(K24:M24))</f>
        <v/>
      </c>
      <c r="T24" s="5">
        <f>IF(COUNT(N24:P24)=0,"",AVERAGE(N24:P24))</f>
        <v/>
      </c>
      <c r="U24" s="5">
        <f>IF(COUNT(E24:P24)=0,"",AVERAGE(E24:P24))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>
        <f>IF(COUNT(E25:G25)=0,"",AVERAGE(E25:G25))</f>
        <v/>
      </c>
      <c r="R25" s="5">
        <f>IF(COUNT(H25:J25)=0,"",AVERAGE(H25:J25))</f>
        <v/>
      </c>
      <c r="S25" s="5">
        <f>IF(COUNT(K25:M25)=0,"",AVERAGE(K25:M25))</f>
        <v/>
      </c>
      <c r="T25" s="5">
        <f>IF(COUNT(N25:P25)=0,"",AVERAGE(N25:P25))</f>
        <v/>
      </c>
      <c r="U25" s="5">
        <f>IF(COUNT(E25:P25)=0,"",AVERAGE(E25:P25))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>
        <f>IF(COUNT(E26:G26)=0,"",AVERAGE(E26:G26))</f>
        <v/>
      </c>
      <c r="R26" s="5">
        <f>IF(COUNT(H26:J26)=0,"",AVERAGE(H26:J26))</f>
        <v/>
      </c>
      <c r="S26" s="5">
        <f>IF(COUNT(K26:M26)=0,"",AVERAGE(K26:M26))</f>
        <v/>
      </c>
      <c r="T26" s="5">
        <f>IF(COUNT(N26:P26)=0,"",AVERAGE(N26:P26))</f>
        <v/>
      </c>
      <c r="U26" s="5">
        <f>IF(COUNT(E26:P26)=0,"",AVERAGE(E26:P26))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>
        <f>IF(COUNT(E27:G27)=0,"",AVERAGE(E27:G27))</f>
        <v/>
      </c>
      <c r="R27" s="5">
        <f>IF(COUNT(H27:J27)=0,"",AVERAGE(H27:J27))</f>
        <v/>
      </c>
      <c r="S27" s="5">
        <f>IF(COUNT(K27:M27)=0,"",AVERAGE(K27:M27))</f>
        <v/>
      </c>
      <c r="T27" s="5">
        <f>IF(COUNT(N27:P27)=0,"",AVERAGE(N27:P27))</f>
        <v/>
      </c>
      <c r="U27" s="5">
        <f>IF(COUNT(E27:P27)=0,"",AVERAGE(E27:P27))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>
        <f>IF(COUNT(E28:G28)=0,"",AVERAGE(E28:G28))</f>
        <v/>
      </c>
      <c r="R28" s="5">
        <f>IF(COUNT(H28:J28)=0,"",AVERAGE(H28:J28))</f>
        <v/>
      </c>
      <c r="S28" s="5">
        <f>IF(COUNT(K28:M28)=0,"",AVERAGE(K28:M28))</f>
        <v/>
      </c>
      <c r="T28" s="5">
        <f>IF(COUNT(N28:P28)=0,"",AVERAGE(N28:P28))</f>
        <v/>
      </c>
      <c r="U28" s="5">
        <f>IF(COUNT(E28:P28)=0,"",AVERAGE(E28:P28))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>
        <f>IF(COUNT(E29:G29)=0,"",AVERAGE(E29:G29))</f>
        <v/>
      </c>
      <c r="R29" s="5">
        <f>IF(COUNT(H29:J29)=0,"",AVERAGE(H29:J29))</f>
        <v/>
      </c>
      <c r="S29" s="5">
        <f>IF(COUNT(K29:M29)=0,"",AVERAGE(K29:M29))</f>
        <v/>
      </c>
      <c r="T29" s="5">
        <f>IF(COUNT(N29:P29)=0,"",AVERAGE(N29:P29))</f>
        <v/>
      </c>
      <c r="U29" s="5">
        <f>IF(COUNT(E29:P29)=0,"",AVERAGE(E29:P29))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>
        <f>IF(COUNT(E30:G30)=0,"",AVERAGE(E30:G30))</f>
        <v/>
      </c>
      <c r="R30" s="5">
        <f>IF(COUNT(H30:J30)=0,"",AVERAGE(H30:J30))</f>
        <v/>
      </c>
      <c r="S30" s="5">
        <f>IF(COUNT(K30:M30)=0,"",AVERAGE(K30:M30))</f>
        <v/>
      </c>
      <c r="T30" s="5">
        <f>IF(COUNT(N30:P30)=0,"",AVERAGE(N30:P30))</f>
        <v/>
      </c>
      <c r="U30" s="5">
        <f>IF(COUNT(E30:P30)=0,"",AVERAGE(E30:P30))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>
        <f>IF(COUNT(E31:G31)=0,"",AVERAGE(E31:G31))</f>
        <v/>
      </c>
      <c r="R31" s="5">
        <f>IF(COUNT(H31:J31)=0,"",AVERAGE(H31:J31))</f>
        <v/>
      </c>
      <c r="S31" s="5">
        <f>IF(COUNT(K31:M31)=0,"",AVERAGE(K31:M31))</f>
        <v/>
      </c>
      <c r="T31" s="5">
        <f>IF(COUNT(N31:P31)=0,"",AVERAGE(N31:P31))</f>
        <v/>
      </c>
      <c r="U31" s="5">
        <f>IF(COUNT(E31:P31)=0,"",AVERAGE(E31:P31))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>
        <f>IF(COUNT(E32:G32)=0,"",AVERAGE(E32:G32))</f>
        <v/>
      </c>
      <c r="R32" s="5">
        <f>IF(COUNT(H32:J32)=0,"",AVERAGE(H32:J32))</f>
        <v/>
      </c>
      <c r="S32" s="5">
        <f>IF(COUNT(K32:M32)=0,"",AVERAGE(K32:M32))</f>
        <v/>
      </c>
      <c r="T32" s="5">
        <f>IF(COUNT(N32:P32)=0,"",AVERAGE(N32:P32))</f>
        <v/>
      </c>
      <c r="U32" s="5">
        <f>IF(COUNT(E32:P32)=0,"",AVERAGE(E32:P32))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>
        <f>IF(COUNT(E33:G33)=0,"",AVERAGE(E33:G33))</f>
        <v/>
      </c>
      <c r="R33" s="5">
        <f>IF(COUNT(H33:J33)=0,"",AVERAGE(H33:J33))</f>
        <v/>
      </c>
      <c r="S33" s="5">
        <f>IF(COUNT(K33:M33)=0,"",AVERAGE(K33:M33))</f>
        <v/>
      </c>
      <c r="T33" s="5">
        <f>IF(COUNT(N33:P33)=0,"",AVERAGE(N33:P33))</f>
        <v/>
      </c>
      <c r="U33" s="5">
        <f>IF(COUNT(E33:P33)=0,"",AVERAGE(E33:P33))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>
        <f>IF(COUNT(E34:G34)=0,"",AVERAGE(E34:G34))</f>
        <v/>
      </c>
      <c r="R34" s="5">
        <f>IF(COUNT(H34:J34)=0,"",AVERAGE(H34:J34))</f>
        <v/>
      </c>
      <c r="S34" s="5">
        <f>IF(COUNT(K34:M34)=0,"",AVERAGE(K34:M34))</f>
        <v/>
      </c>
      <c r="T34" s="5">
        <f>IF(COUNT(N34:P34)=0,"",AVERAGE(N34:P34))</f>
        <v/>
      </c>
      <c r="U34" s="5">
        <f>IF(COUNT(E34:P34)=0,"",AVERAGE(E34:P34))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>
        <f>IF(COUNT(E35:G35)=0,"",AVERAGE(E35:G35))</f>
        <v/>
      </c>
      <c r="R35" s="5">
        <f>IF(COUNT(H35:J35)=0,"",AVERAGE(H35:J35))</f>
        <v/>
      </c>
      <c r="S35" s="5">
        <f>IF(COUNT(K35:M35)=0,"",AVERAGE(K35:M35))</f>
        <v/>
      </c>
      <c r="T35" s="5">
        <f>IF(COUNT(N35:P35)=0,"",AVERAGE(N35:P35))</f>
        <v/>
      </c>
      <c r="U35" s="5">
        <f>IF(COUNT(E35:P35)=0,"",AVERAGE(E35:P35))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>
        <f>IF(COUNT(E36:G36)=0,"",AVERAGE(E36:G36))</f>
        <v/>
      </c>
      <c r="R36" s="5">
        <f>IF(COUNT(H36:J36)=0,"",AVERAGE(H36:J36))</f>
        <v/>
      </c>
      <c r="S36" s="5">
        <f>IF(COUNT(K36:M36)=0,"",AVERAGE(K36:M36))</f>
        <v/>
      </c>
      <c r="T36" s="5">
        <f>IF(COUNT(N36:P36)=0,"",AVERAGE(N36:P36))</f>
        <v/>
      </c>
      <c r="U36" s="5">
        <f>IF(COUNT(E36:P36)=0,"",AVERAGE(E36:P36))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>
        <f>IF(COUNT(E37:G37)=0,"",AVERAGE(E37:G37))</f>
        <v/>
      </c>
      <c r="R37" s="5">
        <f>IF(COUNT(H37:J37)=0,"",AVERAGE(H37:J37))</f>
        <v/>
      </c>
      <c r="S37" s="5">
        <f>IF(COUNT(K37:M37)=0,"",AVERAGE(K37:M37))</f>
        <v/>
      </c>
      <c r="T37" s="5">
        <f>IF(COUNT(N37:P37)=0,"",AVERAGE(N37:P37))</f>
        <v/>
      </c>
      <c r="U37" s="5">
        <f>IF(COUNT(E37:P37)=0,"",AVERAGE(E37:P37))</f>
        <v/>
      </c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>
        <f>IF(COUNT(E38:G38)=0,"",AVERAGE(E38:G38))</f>
        <v/>
      </c>
      <c r="R38" s="5">
        <f>IF(COUNT(H38:J38)=0,"",AVERAGE(H38:J38))</f>
        <v/>
      </c>
      <c r="S38" s="5">
        <f>IF(COUNT(K38:M38)=0,"",AVERAGE(K38:M38))</f>
        <v/>
      </c>
      <c r="T38" s="5">
        <f>IF(COUNT(N38:P38)=0,"",AVERAGE(N38:P38))</f>
        <v/>
      </c>
      <c r="U38" s="5">
        <f>IF(COUNT(E38:P38)=0,"",AVERAGE(E38:P38))</f>
        <v/>
      </c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>
        <f>IF(COUNT(E39:G39)=0,"",AVERAGE(E39:G39))</f>
        <v/>
      </c>
      <c r="R39" s="5">
        <f>IF(COUNT(H39:J39)=0,"",AVERAGE(H39:J39))</f>
        <v/>
      </c>
      <c r="S39" s="5">
        <f>IF(COUNT(K39:M39)=0,"",AVERAGE(K39:M39))</f>
        <v/>
      </c>
      <c r="T39" s="5">
        <f>IF(COUNT(N39:P39)=0,"",AVERAGE(N39:P39))</f>
        <v/>
      </c>
      <c r="U39" s="5">
        <f>IF(COUNT(E39:P39)=0,"",AVERAGE(E39:P39))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>
        <f>IF(COUNT(E40:G40)=0,"",AVERAGE(E40:G40))</f>
        <v/>
      </c>
      <c r="R40" s="5">
        <f>IF(COUNT(H40:J40)=0,"",AVERAGE(H40:J40))</f>
        <v/>
      </c>
      <c r="S40" s="5">
        <f>IF(COUNT(K40:M40)=0,"",AVERAGE(K40:M40))</f>
        <v/>
      </c>
      <c r="T40" s="5">
        <f>IF(COUNT(N40:P40)=0,"",AVERAGE(N40:P40))</f>
        <v/>
      </c>
      <c r="U40" s="5">
        <f>IF(COUNT(E40:P40)=0,"",AVERAGE(E40:P40))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>
        <f>IF(COUNT(E41:G41)=0,"",AVERAGE(E41:G41))</f>
        <v/>
      </c>
      <c r="R41" s="5">
        <f>IF(COUNT(H41:J41)=0,"",AVERAGE(H41:J41))</f>
        <v/>
      </c>
      <c r="S41" s="5">
        <f>IF(COUNT(K41:M41)=0,"",AVERAGE(K41:M41))</f>
        <v/>
      </c>
      <c r="T41" s="5">
        <f>IF(COUNT(N41:P41)=0,"",AVERAGE(N41:P41))</f>
        <v/>
      </c>
      <c r="U41" s="5">
        <f>IF(COUNT(E41:P41)=0,"",AVERAGE(E41:P41))</f>
        <v/>
      </c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>
        <f>IF(COUNT(E42:G42)=0,"",AVERAGE(E42:G42))</f>
        <v/>
      </c>
      <c r="R42" s="5">
        <f>IF(COUNT(H42:J42)=0,"",AVERAGE(H42:J42))</f>
        <v/>
      </c>
      <c r="S42" s="5">
        <f>IF(COUNT(K42:M42)=0,"",AVERAGE(K42:M42))</f>
        <v/>
      </c>
      <c r="T42" s="5">
        <f>IF(COUNT(N42:P42)=0,"",AVERAGE(N42:P42))</f>
        <v/>
      </c>
      <c r="U42" s="5">
        <f>IF(COUNT(E42:P42)=0,"",AVERAGE(E42:P42))</f>
        <v/>
      </c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>
        <f>IF(COUNT(E43:G43)=0,"",AVERAGE(E43:G43))</f>
        <v/>
      </c>
      <c r="R43" s="5">
        <f>IF(COUNT(H43:J43)=0,"",AVERAGE(H43:J43))</f>
        <v/>
      </c>
      <c r="S43" s="5">
        <f>IF(COUNT(K43:M43)=0,"",AVERAGE(K43:M43))</f>
        <v/>
      </c>
      <c r="T43" s="5">
        <f>IF(COUNT(N43:P43)=0,"",AVERAGE(N43:P43))</f>
        <v/>
      </c>
      <c r="U43" s="5">
        <f>IF(COUNT(E43:P43)=0,"",AVERAGE(E43:P43))</f>
        <v/>
      </c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>
        <f>IF(COUNT(E44:G44)=0,"",AVERAGE(E44:G44))</f>
        <v/>
      </c>
      <c r="R44" s="5">
        <f>IF(COUNT(H44:J44)=0,"",AVERAGE(H44:J44))</f>
        <v/>
      </c>
      <c r="S44" s="5">
        <f>IF(COUNT(K44:M44)=0,"",AVERAGE(K44:M44))</f>
        <v/>
      </c>
      <c r="T44" s="5">
        <f>IF(COUNT(N44:P44)=0,"",AVERAGE(N44:P44))</f>
        <v/>
      </c>
      <c r="U44" s="5">
        <f>IF(COUNT(E44:P44)=0,"",AVERAGE(E44:P44))</f>
        <v/>
      </c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>
        <f>IF(COUNT(E45:G45)=0,"",AVERAGE(E45:G45))</f>
        <v/>
      </c>
      <c r="R45" s="5">
        <f>IF(COUNT(H45:J45)=0,"",AVERAGE(H45:J45))</f>
        <v/>
      </c>
      <c r="S45" s="5">
        <f>IF(COUNT(K45:M45)=0,"",AVERAGE(K45:M45))</f>
        <v/>
      </c>
      <c r="T45" s="5">
        <f>IF(COUNT(N45:P45)=0,"",AVERAGE(N45:P45))</f>
        <v/>
      </c>
      <c r="U45" s="5">
        <f>IF(COUNT(E45:P45)=0,"",AVERAGE(E45:P45))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>
        <f>IF(COUNT(E46:G46)=0,"",AVERAGE(E46:G46))</f>
        <v/>
      </c>
      <c r="R46" s="5">
        <f>IF(COUNT(H46:J46)=0,"",AVERAGE(H46:J46))</f>
        <v/>
      </c>
      <c r="S46" s="5">
        <f>IF(COUNT(K46:M46)=0,"",AVERAGE(K46:M46))</f>
        <v/>
      </c>
      <c r="T46" s="5">
        <f>IF(COUNT(N46:P46)=0,"",AVERAGE(N46:P46))</f>
        <v/>
      </c>
      <c r="U46" s="5">
        <f>IF(COUNT(E46:P46)=0,"",AVERAGE(E46:P46))</f>
        <v/>
      </c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>
        <f>IF(COUNT(E47:G47)=0,"",AVERAGE(E47:G47))</f>
        <v/>
      </c>
      <c r="R47" s="5">
        <f>IF(COUNT(H47:J47)=0,"",AVERAGE(H47:J47))</f>
        <v/>
      </c>
      <c r="S47" s="5">
        <f>IF(COUNT(K47:M47)=0,"",AVERAGE(K47:M47))</f>
        <v/>
      </c>
      <c r="T47" s="5">
        <f>IF(COUNT(N47:P47)=0,"",AVERAGE(N47:P47))</f>
        <v/>
      </c>
      <c r="U47" s="5">
        <f>IF(COUNT(E47:P47)=0,"",AVERAGE(E47:P47))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>
        <f>IF(COUNT(E48:G48)=0,"",AVERAGE(E48:G48))</f>
        <v/>
      </c>
      <c r="R48" s="5">
        <f>IF(COUNT(H48:J48)=0,"",AVERAGE(H48:J48))</f>
        <v/>
      </c>
      <c r="S48" s="5">
        <f>IF(COUNT(K48:M48)=0,"",AVERAGE(K48:M48))</f>
        <v/>
      </c>
      <c r="T48" s="5">
        <f>IF(COUNT(N48:P48)=0,"",AVERAGE(N48:P48))</f>
        <v/>
      </c>
      <c r="U48" s="5">
        <f>IF(COUNT(E48:P48)=0,"",AVERAGE(E48:P48))</f>
        <v/>
      </c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>
        <f>IF(COUNT(E49:G49)=0,"",AVERAGE(E49:G49))</f>
        <v/>
      </c>
      <c r="R49" s="5">
        <f>IF(COUNT(H49:J49)=0,"",AVERAGE(H49:J49))</f>
        <v/>
      </c>
      <c r="S49" s="5">
        <f>IF(COUNT(K49:M49)=0,"",AVERAGE(K49:M49))</f>
        <v/>
      </c>
      <c r="T49" s="5">
        <f>IF(COUNT(N49:P49)=0,"",AVERAGE(N49:P49))</f>
        <v/>
      </c>
      <c r="U49" s="5">
        <f>IF(COUNT(E49:P49)=0,"",AVERAGE(E49:P49))</f>
        <v/>
      </c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>
        <f>IF(COUNT(E50:G50)=0,"",AVERAGE(E50:G50))</f>
        <v/>
      </c>
      <c r="R50" s="5">
        <f>IF(COUNT(H50:J50)=0,"",AVERAGE(H50:J50))</f>
        <v/>
      </c>
      <c r="S50" s="5">
        <f>IF(COUNT(K50:M50)=0,"",AVERAGE(K50:M50))</f>
        <v/>
      </c>
      <c r="T50" s="5">
        <f>IF(COUNT(N50:P50)=0,"",AVERAGE(N50:P50))</f>
        <v/>
      </c>
      <c r="U50" s="5">
        <f>IF(COUNT(E50:P50)=0,"",AVERAGE(E50:P50))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>
        <f>IF(COUNT(E51:G51)=0,"",AVERAGE(E51:G51))</f>
        <v/>
      </c>
      <c r="R51" s="5">
        <f>IF(COUNT(H51:J51)=0,"",AVERAGE(H51:J51))</f>
        <v/>
      </c>
      <c r="S51" s="5">
        <f>IF(COUNT(K51:M51)=0,"",AVERAGE(K51:M51))</f>
        <v/>
      </c>
      <c r="T51" s="5">
        <f>IF(COUNT(N51:P51)=0,"",AVERAGE(N51:P51))</f>
        <v/>
      </c>
      <c r="U51" s="5">
        <f>IF(COUNT(E51:P51)=0,"",AVERAGE(E51:P51))</f>
        <v/>
      </c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>
        <f>IF(COUNT(E52:G52)=0,"",AVERAGE(E52:G52))</f>
        <v/>
      </c>
      <c r="R52" s="5">
        <f>IF(COUNT(H52:J52)=0,"",AVERAGE(H52:J52))</f>
        <v/>
      </c>
      <c r="S52" s="5">
        <f>IF(COUNT(K52:M52)=0,"",AVERAGE(K52:M52))</f>
        <v/>
      </c>
      <c r="T52" s="5">
        <f>IF(COUNT(N52:P52)=0,"",AVERAGE(N52:P52))</f>
        <v/>
      </c>
      <c r="U52" s="5">
        <f>IF(COUNT(E52:P52)=0,"",AVERAGE(E52:P52))</f>
        <v/>
      </c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>
        <f>IF(COUNT(E53:G53)=0,"",AVERAGE(E53:G53))</f>
        <v/>
      </c>
      <c r="R53" s="5">
        <f>IF(COUNT(H53:J53)=0,"",AVERAGE(H53:J53))</f>
        <v/>
      </c>
      <c r="S53" s="5">
        <f>IF(COUNT(K53:M53)=0,"",AVERAGE(K53:M53))</f>
        <v/>
      </c>
      <c r="T53" s="5">
        <f>IF(COUNT(N53:P53)=0,"",AVERAGE(N53:P53))</f>
        <v/>
      </c>
      <c r="U53" s="5">
        <f>IF(COUNT(E53:P53)=0,"",AVERAGE(E53:P53))</f>
        <v/>
      </c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>
        <f>IF(COUNT(E54:G54)=0,"",AVERAGE(E54:G54))</f>
        <v/>
      </c>
      <c r="R54" s="5">
        <f>IF(COUNT(H54:J54)=0,"",AVERAGE(H54:J54))</f>
        <v/>
      </c>
      <c r="S54" s="5">
        <f>IF(COUNT(K54:M54)=0,"",AVERAGE(K54:M54))</f>
        <v/>
      </c>
      <c r="T54" s="5">
        <f>IF(COUNT(N54:P54)=0,"",AVERAGE(N54:P54))</f>
        <v/>
      </c>
      <c r="U54" s="5">
        <f>IF(COUNT(E54:P54)=0,"",AVERAGE(E54:P54))</f>
        <v/>
      </c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>
        <f>IF(COUNT(E55:G55)=0,"",AVERAGE(E55:G55))</f>
        <v/>
      </c>
      <c r="R55" s="5">
        <f>IF(COUNT(H55:J55)=0,"",AVERAGE(H55:J55))</f>
        <v/>
      </c>
      <c r="S55" s="5">
        <f>IF(COUNT(K55:M55)=0,"",AVERAGE(K55:M55))</f>
        <v/>
      </c>
      <c r="T55" s="5">
        <f>IF(COUNT(N55:P55)=0,"",AVERAGE(N55:P55))</f>
        <v/>
      </c>
      <c r="U55" s="5">
        <f>IF(COUNT(E55:P55)=0,"",AVERAGE(E55:P55))</f>
        <v/>
      </c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>
        <f>IF(COUNT(E56:G56)=0,"",AVERAGE(E56:G56))</f>
        <v/>
      </c>
      <c r="R56" s="5">
        <f>IF(COUNT(H56:J56)=0,"",AVERAGE(H56:J56))</f>
        <v/>
      </c>
      <c r="S56" s="5">
        <f>IF(COUNT(K56:M56)=0,"",AVERAGE(K56:M56))</f>
        <v/>
      </c>
      <c r="T56" s="5">
        <f>IF(COUNT(N56:P56)=0,"",AVERAGE(N56:P56))</f>
        <v/>
      </c>
      <c r="U56" s="5">
        <f>IF(COUNT(E56:P56)=0,"",AVERAGE(E56:P56))</f>
        <v/>
      </c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>
        <f>IF(COUNT(E57:G57)=0,"",AVERAGE(E57:G57))</f>
        <v/>
      </c>
      <c r="R57" s="5">
        <f>IF(COUNT(H57:J57)=0,"",AVERAGE(H57:J57))</f>
        <v/>
      </c>
      <c r="S57" s="5">
        <f>IF(COUNT(K57:M57)=0,"",AVERAGE(K57:M57))</f>
        <v/>
      </c>
      <c r="T57" s="5">
        <f>IF(COUNT(N57:P57)=0,"",AVERAGE(N57:P57))</f>
        <v/>
      </c>
      <c r="U57" s="5">
        <f>IF(COUNT(E57:P57)=0,"",AVERAGE(E57:P57))</f>
        <v/>
      </c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>
        <f>IF(COUNT(E58:G58)=0,"",AVERAGE(E58:G58))</f>
        <v/>
      </c>
      <c r="R58" s="5">
        <f>IF(COUNT(H58:J58)=0,"",AVERAGE(H58:J58))</f>
        <v/>
      </c>
      <c r="S58" s="5">
        <f>IF(COUNT(K58:M58)=0,"",AVERAGE(K58:M58))</f>
        <v/>
      </c>
      <c r="T58" s="5">
        <f>IF(COUNT(N58:P58)=0,"",AVERAGE(N58:P58))</f>
        <v/>
      </c>
      <c r="U58" s="5">
        <f>IF(COUNT(E58:P58)=0,"",AVERAGE(E58:P58))</f>
        <v/>
      </c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>
        <f>IF(COUNT(E59:G59)=0,"",AVERAGE(E59:G59))</f>
        <v/>
      </c>
      <c r="R59" s="5">
        <f>IF(COUNT(H59:J59)=0,"",AVERAGE(H59:J59))</f>
        <v/>
      </c>
      <c r="S59" s="5">
        <f>IF(COUNT(K59:M59)=0,"",AVERAGE(K59:M59))</f>
        <v/>
      </c>
      <c r="T59" s="5">
        <f>IF(COUNT(N59:P59)=0,"",AVERAGE(N59:P59))</f>
        <v/>
      </c>
      <c r="U59" s="5">
        <f>IF(COUNT(E59:P59)=0,"",AVERAGE(E59:P59))</f>
        <v/>
      </c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>
        <f>IF(COUNT(E60:G60)=0,"",AVERAGE(E60:G60))</f>
        <v/>
      </c>
      <c r="R60" s="5">
        <f>IF(COUNT(H60:J60)=0,"",AVERAGE(H60:J60))</f>
        <v/>
      </c>
      <c r="S60" s="5">
        <f>IF(COUNT(K60:M60)=0,"",AVERAGE(K60:M60))</f>
        <v/>
      </c>
      <c r="T60" s="5">
        <f>IF(COUNT(N60:P60)=0,"",AVERAGE(N60:P60))</f>
        <v/>
      </c>
      <c r="U60" s="5">
        <f>IF(COUNT(E60:P60)=0,"",AVERAGE(E60:P60))</f>
        <v/>
      </c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>
        <f>IF(COUNT(E61:G61)=0,"",AVERAGE(E61:G61))</f>
        <v/>
      </c>
      <c r="R61" s="5">
        <f>IF(COUNT(H61:J61)=0,"",AVERAGE(H61:J61))</f>
        <v/>
      </c>
      <c r="S61" s="5">
        <f>IF(COUNT(K61:M61)=0,"",AVERAGE(K61:M61))</f>
        <v/>
      </c>
      <c r="T61" s="5">
        <f>IF(COUNT(N61:P61)=0,"",AVERAGE(N61:P61))</f>
        <v/>
      </c>
      <c r="U61" s="5">
        <f>IF(COUNT(E61:P61)=0,"",AVERAGE(E61:P61))</f>
        <v/>
      </c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>
        <f>IF(COUNT(E62:G62)=0,"",AVERAGE(E62:G62))</f>
        <v/>
      </c>
      <c r="R62" s="5">
        <f>IF(COUNT(H62:J62)=0,"",AVERAGE(H62:J62))</f>
        <v/>
      </c>
      <c r="S62" s="5">
        <f>IF(COUNT(K62:M62)=0,"",AVERAGE(K62:M62))</f>
        <v/>
      </c>
      <c r="T62" s="5">
        <f>IF(COUNT(N62:P62)=0,"",AVERAGE(N62:P62))</f>
        <v/>
      </c>
      <c r="U62" s="5">
        <f>IF(COUNT(E62:P62)=0,"",AVERAGE(E62:P62))</f>
        <v/>
      </c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>
        <f>IF(COUNT(E63:G63)=0,"",AVERAGE(E63:G63))</f>
        <v/>
      </c>
      <c r="R63" s="5">
        <f>IF(COUNT(H63:J63)=0,"",AVERAGE(H63:J63))</f>
        <v/>
      </c>
      <c r="S63" s="5">
        <f>IF(COUNT(K63:M63)=0,"",AVERAGE(K63:M63))</f>
        <v/>
      </c>
      <c r="T63" s="5">
        <f>IF(COUNT(N63:P63)=0,"",AVERAGE(N63:P63))</f>
        <v/>
      </c>
      <c r="U63" s="5">
        <f>IF(COUNT(E63:P63)=0,"",AVERAGE(E63:P63))</f>
        <v/>
      </c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>
        <f>IF(COUNT(E64:G64)=0,"",AVERAGE(E64:G64))</f>
        <v/>
      </c>
      <c r="R64" s="5">
        <f>IF(COUNT(H64:J64)=0,"",AVERAGE(H64:J64))</f>
        <v/>
      </c>
      <c r="S64" s="5">
        <f>IF(COUNT(K64:M64)=0,"",AVERAGE(K64:M64))</f>
        <v/>
      </c>
      <c r="T64" s="5">
        <f>IF(COUNT(N64:P64)=0,"",AVERAGE(N64:P64))</f>
        <v/>
      </c>
      <c r="U64" s="5">
        <f>IF(COUNT(E64:P64)=0,"",AVERAGE(E64:P64))</f>
        <v/>
      </c>
    </row>
    <row r="67">
      <c r="A67" s="6" t="inlineStr">
        <is>
          <t>FIRE · Financial Resilience · fire.elnlab.eu · Financiado pela União Europeia.</t>
        </is>
      </c>
    </row>
    <row r="68" ht="28" customHeight="1"/>
    <row r="69" ht="17" customHeight="1">
      <c r="A69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69:U69"/>
  </mergeCells>
  <dataValidations count="14">
    <dataValidation sqref="B5:B84" showDropDown="0" showInputMessage="0" showErrorMessage="0" allowBlank="1" type="list">
      <formula1>"Antes,Depois"</formula1>
    </dataValidation>
    <dataValidation sqref="D5:D84" showDropDown="0" showInputMessage="0" showErrorMessage="0" allowBlank="1" type="list">
      <formula1>"Sim,Não"</formula1>
    </dataValidation>
    <dataValidation sqref="E5:E84" showDropDown="0" showInputMessage="0" showErrorMessage="0" allowBlank="1" type="list">
      <formula1>"1,2,3,4"</formula1>
    </dataValidation>
    <dataValidation sqref="F5:F84" showDropDown="0" showInputMessage="0" showErrorMessage="0" allowBlank="1" type="list">
      <formula1>"1,2,3,4"</formula1>
    </dataValidation>
    <dataValidation sqref="G5:G84" showDropDown="0" showInputMessage="0" showErrorMessage="0" allowBlank="1" type="list">
      <formula1>"1,2,3,4"</formula1>
    </dataValidation>
    <dataValidation sqref="H5:H84" showDropDown="0" showInputMessage="0" showErrorMessage="0" allowBlank="1" type="list">
      <formula1>"1,2,3,4"</formula1>
    </dataValidation>
    <dataValidation sqref="I5:I84" showDropDown="0" showInputMessage="0" showErrorMessage="0" allowBlank="1" type="list">
      <formula1>"1,2,3,4"</formula1>
    </dataValidation>
    <dataValidation sqref="J5:J84" showDropDown="0" showInputMessage="0" showErrorMessage="0" allowBlank="1" type="list">
      <formula1>"1,2,3,4"</formula1>
    </dataValidation>
    <dataValidation sqref="K5:K84" showDropDown="0" showInputMessage="0" showErrorMessage="0" allowBlank="1" type="list">
      <formula1>"1,2,3,4"</formula1>
    </dataValidation>
    <dataValidation sqref="L5:L84" showDropDown="0" showInputMessage="0" showErrorMessage="0" allowBlank="1" type="list">
      <formula1>"1,2,3,4"</formula1>
    </dataValidation>
    <dataValidation sqref="M5:M84" showDropDown="0" showInputMessage="0" showErrorMessage="0" allowBlank="1" type="list">
      <formula1>"1,2,3,4"</formula1>
    </dataValidation>
    <dataValidation sqref="N5:N84" showDropDown="0" showInputMessage="0" showErrorMessage="0" allowBlank="1" type="list">
      <formula1>"1,2,3,4"</formula1>
    </dataValidation>
    <dataValidation sqref="O5:O84" showDropDown="0" showInputMessage="0" showErrorMessage="0" allowBlank="1" type="list">
      <formula1>"1,2,3,4"</formula1>
    </dataValidation>
    <dataValidation sqref="P5:P84" showDropDown="0" showInputMessage="0" showErrorMessage="0" allowBlank="1" type="list">
      <formula1>"1,2,3,4"</formula1>
    </dataValidation>
  </dataValidation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20" customWidth="1" min="3" max="3"/>
    <col width="16" customWidth="1" min="4" max="4"/>
  </cols>
  <sheetData>
    <row r="1" ht="30" customHeight="1">
      <c r="C1" s="1" t="inlineStr">
        <is>
          <t>Questionário inicial e final para mulheres</t>
        </is>
      </c>
    </row>
    <row r="2" ht="28" customHeight="1">
      <c r="C2" s="2" t="inlineStr">
        <is>
          <t>As participantes respondem aos mesmos 12 itens no início e no fim (escala de 1 a 4). Introduza as respostas apenas com códigos de participante e apenas com consentimento. A folha calcula as médias por área e a evolução de cada participante.</t>
        </is>
      </c>
    </row>
    <row r="4">
      <c r="A4" s="3" t="inlineStr">
        <is>
          <t>Código da participante</t>
        </is>
      </c>
      <c r="B4" s="3" t="inlineStr">
        <is>
          <t>Total antes</t>
        </is>
      </c>
      <c r="C4" s="3" t="inlineStr">
        <is>
          <t>Total depois</t>
        </is>
      </c>
      <c r="D4" s="3" t="inlineStr">
        <is>
          <t>Evolução</t>
        </is>
      </c>
    </row>
    <row r="5">
      <c r="A5" s="4" t="inlineStr">
        <is>
          <t>P-01</t>
        </is>
      </c>
      <c r="B5" s="4">
        <f>IF(A5="","",IFERROR(AVERAGEIFS(Respostas!U5:U64,Respostas!A5:A64,A5,Respostas!B5:B64,"Antes"),""))</f>
        <v/>
      </c>
      <c r="C5" s="4">
        <f>IF(A5="","",IFERROR(AVERAGEIFS(Respostas!U5:U64,Respostas!A5:A64,A5,Respostas!B5:B64,"Depois"),""))</f>
        <v/>
      </c>
      <c r="D5" s="4">
        <f>IF(OR(B5="",C5=""),"",ROUND(C5-B5,2))</f>
        <v/>
      </c>
    </row>
    <row r="6">
      <c r="A6" s="5" t="n"/>
      <c r="B6" s="5">
        <f>IF(A6="","",IFERROR(AVERAGEIFS(Respostas!U5:U64,Respostas!A5:A64,A6,Respostas!B5:B64,"Antes"),""))</f>
        <v/>
      </c>
      <c r="C6" s="5">
        <f>IF(A6="","",IFERROR(AVERAGEIFS(Respostas!U5:U64,Respostas!A5:A64,A6,Respostas!B5:B64,"Depois"),""))</f>
        <v/>
      </c>
      <c r="D6" s="5">
        <f>IF(OR(B6="",C6=""),"",ROUND(C6-B6,2))</f>
        <v/>
      </c>
    </row>
    <row r="7">
      <c r="A7" s="5" t="n"/>
      <c r="B7" s="5">
        <f>IF(A7="","",IFERROR(AVERAGEIFS(Respostas!U5:U64,Respostas!A5:A64,A7,Respostas!B5:B64,"Antes"),""))</f>
        <v/>
      </c>
      <c r="C7" s="5">
        <f>IF(A7="","",IFERROR(AVERAGEIFS(Respostas!U5:U64,Respostas!A5:A64,A7,Respostas!B5:B64,"Depois"),""))</f>
        <v/>
      </c>
      <c r="D7" s="5">
        <f>IF(OR(B7="",C7=""),"",ROUND(C7-B7,2))</f>
        <v/>
      </c>
    </row>
    <row r="8">
      <c r="A8" s="5" t="n"/>
      <c r="B8" s="5">
        <f>IF(A8="","",IFERROR(AVERAGEIFS(Respostas!U5:U64,Respostas!A5:A64,A8,Respostas!B5:B64,"Antes"),""))</f>
        <v/>
      </c>
      <c r="C8" s="5">
        <f>IF(A8="","",IFERROR(AVERAGEIFS(Respostas!U5:U64,Respostas!A5:A64,A8,Respostas!B5:B64,"Depois"),""))</f>
        <v/>
      </c>
      <c r="D8" s="5">
        <f>IF(OR(B8="",C8=""),"",ROUND(C8-B8,2))</f>
        <v/>
      </c>
    </row>
    <row r="9">
      <c r="A9" s="5" t="n"/>
      <c r="B9" s="5">
        <f>IF(A9="","",IFERROR(AVERAGEIFS(Respostas!U5:U64,Respostas!A5:A64,A9,Respostas!B5:B64,"Antes"),""))</f>
        <v/>
      </c>
      <c r="C9" s="5">
        <f>IF(A9="","",IFERROR(AVERAGEIFS(Respostas!U5:U64,Respostas!A5:A64,A9,Respostas!B5:B64,"Depois"),""))</f>
        <v/>
      </c>
      <c r="D9" s="5">
        <f>IF(OR(B9="",C9=""),"",ROUND(C9-B9,2))</f>
        <v/>
      </c>
    </row>
    <row r="10">
      <c r="A10" s="5" t="n"/>
      <c r="B10" s="5">
        <f>IF(A10="","",IFERROR(AVERAGEIFS(Respostas!U5:U64,Respostas!A5:A64,A10,Respostas!B5:B64,"Antes"),""))</f>
        <v/>
      </c>
      <c r="C10" s="5">
        <f>IF(A10="","",IFERROR(AVERAGEIFS(Respostas!U5:U64,Respostas!A5:A64,A10,Respostas!B5:B64,"Depois"),""))</f>
        <v/>
      </c>
      <c r="D10" s="5">
        <f>IF(OR(B10="",C10=""),"",ROUND(C10-B10,2))</f>
        <v/>
      </c>
    </row>
    <row r="11">
      <c r="A11" s="5" t="n"/>
      <c r="B11" s="5">
        <f>IF(A11="","",IFERROR(AVERAGEIFS(Respostas!U5:U64,Respostas!A5:A64,A11,Respostas!B5:B64,"Antes"),""))</f>
        <v/>
      </c>
      <c r="C11" s="5">
        <f>IF(A11="","",IFERROR(AVERAGEIFS(Respostas!U5:U64,Respostas!A5:A64,A11,Respostas!B5:B64,"Depois"),""))</f>
        <v/>
      </c>
      <c r="D11" s="5">
        <f>IF(OR(B11="",C11=""),"",ROUND(C11-B11,2))</f>
        <v/>
      </c>
    </row>
    <row r="12">
      <c r="A12" s="5" t="n"/>
      <c r="B12" s="5">
        <f>IF(A12="","",IFERROR(AVERAGEIFS(Respostas!U5:U64,Respostas!A5:A64,A12,Respostas!B5:B64,"Antes"),""))</f>
        <v/>
      </c>
      <c r="C12" s="5">
        <f>IF(A12="","",IFERROR(AVERAGEIFS(Respostas!U5:U64,Respostas!A5:A64,A12,Respostas!B5:B64,"Depois"),""))</f>
        <v/>
      </c>
      <c r="D12" s="5">
        <f>IF(OR(B12="",C12=""),"",ROUND(C12-B12,2))</f>
        <v/>
      </c>
    </row>
    <row r="13">
      <c r="A13" s="5" t="n"/>
      <c r="B13" s="5">
        <f>IF(A13="","",IFERROR(AVERAGEIFS(Respostas!U5:U64,Respostas!A5:A64,A13,Respostas!B5:B64,"Antes"),""))</f>
        <v/>
      </c>
      <c r="C13" s="5">
        <f>IF(A13="","",IFERROR(AVERAGEIFS(Respostas!U5:U64,Respostas!A5:A64,A13,Respostas!B5:B64,"Depois"),""))</f>
        <v/>
      </c>
      <c r="D13" s="5">
        <f>IF(OR(B13="",C13=""),"",ROUND(C13-B13,2))</f>
        <v/>
      </c>
    </row>
    <row r="14">
      <c r="A14" s="5" t="n"/>
      <c r="B14" s="5">
        <f>IF(A14="","",IFERROR(AVERAGEIFS(Respostas!U5:U64,Respostas!A5:A64,A14,Respostas!B5:B64,"Antes"),""))</f>
        <v/>
      </c>
      <c r="C14" s="5">
        <f>IF(A14="","",IFERROR(AVERAGEIFS(Respostas!U5:U64,Respostas!A5:A64,A14,Respostas!B5:B64,"Depois"),""))</f>
        <v/>
      </c>
      <c r="D14" s="5">
        <f>IF(OR(B14="",C14=""),"",ROUND(C14-B14,2))</f>
        <v/>
      </c>
    </row>
    <row r="15">
      <c r="A15" s="5" t="n"/>
      <c r="B15" s="5">
        <f>IF(A15="","",IFERROR(AVERAGEIFS(Respostas!U5:U64,Respostas!A5:A64,A15,Respostas!B5:B64,"Antes"),""))</f>
        <v/>
      </c>
      <c r="C15" s="5">
        <f>IF(A15="","",IFERROR(AVERAGEIFS(Respostas!U5:U64,Respostas!A5:A64,A15,Respostas!B5:B64,"Depois"),""))</f>
        <v/>
      </c>
      <c r="D15" s="5">
        <f>IF(OR(B15="",C15=""),"",ROUND(C15-B15,2))</f>
        <v/>
      </c>
    </row>
    <row r="16">
      <c r="A16" s="5" t="n"/>
      <c r="B16" s="5">
        <f>IF(A16="","",IFERROR(AVERAGEIFS(Respostas!U5:U64,Respostas!A5:A64,A16,Respostas!B5:B64,"Antes"),""))</f>
        <v/>
      </c>
      <c r="C16" s="5">
        <f>IF(A16="","",IFERROR(AVERAGEIFS(Respostas!U5:U64,Respostas!A5:A64,A16,Respostas!B5:B64,"Depois"),""))</f>
        <v/>
      </c>
      <c r="D16" s="5">
        <f>IF(OR(B16="",C16=""),"",ROUND(C16-B16,2))</f>
        <v/>
      </c>
    </row>
    <row r="17">
      <c r="A17" s="5" t="n"/>
      <c r="B17" s="5">
        <f>IF(A17="","",IFERROR(AVERAGEIFS(Respostas!U5:U64,Respostas!A5:A64,A17,Respostas!B5:B64,"Antes"),""))</f>
        <v/>
      </c>
      <c r="C17" s="5">
        <f>IF(A17="","",IFERROR(AVERAGEIFS(Respostas!U5:U64,Respostas!A5:A64,A17,Respostas!B5:B64,"Depois"),""))</f>
        <v/>
      </c>
      <c r="D17" s="5">
        <f>IF(OR(B17="",C17=""),"",ROUND(C17-B17,2))</f>
        <v/>
      </c>
    </row>
    <row r="18">
      <c r="A18" s="5" t="n"/>
      <c r="B18" s="5">
        <f>IF(A18="","",IFERROR(AVERAGEIFS(Respostas!U5:U64,Respostas!A5:A64,A18,Respostas!B5:B64,"Antes"),""))</f>
        <v/>
      </c>
      <c r="C18" s="5">
        <f>IF(A18="","",IFERROR(AVERAGEIFS(Respostas!U5:U64,Respostas!A5:A64,A18,Respostas!B5:B64,"Depois"),""))</f>
        <v/>
      </c>
      <c r="D18" s="5">
        <f>IF(OR(B18="",C18=""),"",ROUND(C18-B18,2))</f>
        <v/>
      </c>
    </row>
    <row r="19">
      <c r="A19" s="5" t="n"/>
      <c r="B19" s="5">
        <f>IF(A19="","",IFERROR(AVERAGEIFS(Respostas!U5:U64,Respostas!A5:A64,A19,Respostas!B5:B64,"Antes"),""))</f>
        <v/>
      </c>
      <c r="C19" s="5">
        <f>IF(A19="","",IFERROR(AVERAGEIFS(Respostas!U5:U64,Respostas!A5:A64,A19,Respostas!B5:B64,"Depois"),""))</f>
        <v/>
      </c>
      <c r="D19" s="5">
        <f>IF(OR(B19="",C19=""),"",ROUND(C19-B19,2))</f>
        <v/>
      </c>
    </row>
    <row r="20">
      <c r="A20" s="5" t="n"/>
      <c r="B20" s="5">
        <f>IF(A20="","",IFERROR(AVERAGEIFS(Respostas!U5:U64,Respostas!A5:A64,A20,Respostas!B5:B64,"Antes"),""))</f>
        <v/>
      </c>
      <c r="C20" s="5">
        <f>IF(A20="","",IFERROR(AVERAGEIFS(Respostas!U5:U64,Respostas!A5:A64,A20,Respostas!B5:B64,"Depois"),""))</f>
        <v/>
      </c>
      <c r="D20" s="5">
        <f>IF(OR(B20="",C20=""),"",ROUND(C20-B20,2))</f>
        <v/>
      </c>
    </row>
    <row r="21">
      <c r="A21" s="5" t="n"/>
      <c r="B21" s="5">
        <f>IF(A21="","",IFERROR(AVERAGEIFS(Respostas!U5:U64,Respostas!A5:A64,A21,Respostas!B5:B64,"Antes"),""))</f>
        <v/>
      </c>
      <c r="C21" s="5">
        <f>IF(A21="","",IFERROR(AVERAGEIFS(Respostas!U5:U64,Respostas!A5:A64,A21,Respostas!B5:B64,"Depois"),""))</f>
        <v/>
      </c>
      <c r="D21" s="5">
        <f>IF(OR(B21="",C21=""),"",ROUND(C21-B21,2))</f>
        <v/>
      </c>
    </row>
    <row r="22">
      <c r="A22" s="5" t="n"/>
      <c r="B22" s="5">
        <f>IF(A22="","",IFERROR(AVERAGEIFS(Respostas!U5:U64,Respostas!A5:A64,A22,Respostas!B5:B64,"Antes"),""))</f>
        <v/>
      </c>
      <c r="C22" s="5">
        <f>IF(A22="","",IFERROR(AVERAGEIFS(Respostas!U5:U64,Respostas!A5:A64,A22,Respostas!B5:B64,"Depois"),""))</f>
        <v/>
      </c>
      <c r="D22" s="5">
        <f>IF(OR(B22="",C22=""),"",ROUND(C22-B22,2))</f>
        <v/>
      </c>
    </row>
    <row r="23">
      <c r="A23" s="5" t="n"/>
      <c r="B23" s="5">
        <f>IF(A23="","",IFERROR(AVERAGEIFS(Respostas!U5:U64,Respostas!A5:A64,A23,Respostas!B5:B64,"Antes"),""))</f>
        <v/>
      </c>
      <c r="C23" s="5">
        <f>IF(A23="","",IFERROR(AVERAGEIFS(Respostas!U5:U64,Respostas!A5:A64,A23,Respostas!B5:B64,"Depois"),""))</f>
        <v/>
      </c>
      <c r="D23" s="5">
        <f>IF(OR(B23="",C23=""),"",ROUND(C23-B23,2))</f>
        <v/>
      </c>
    </row>
    <row r="24">
      <c r="A24" s="5" t="n"/>
      <c r="B24" s="5">
        <f>IF(A24="","",IFERROR(AVERAGEIFS(Respostas!U5:U64,Respostas!A5:A64,A24,Respostas!B5:B64,"Antes"),""))</f>
        <v/>
      </c>
      <c r="C24" s="5">
        <f>IF(A24="","",IFERROR(AVERAGEIFS(Respostas!U5:U64,Respostas!A5:A64,A24,Respostas!B5:B64,"Depois"),""))</f>
        <v/>
      </c>
      <c r="D24" s="5">
        <f>IF(OR(B24="",C24=""),"",ROUND(C24-B24,2))</f>
        <v/>
      </c>
    </row>
    <row r="25">
      <c r="A25" s="5" t="n"/>
      <c r="B25" s="5">
        <f>IF(A25="","",IFERROR(AVERAGEIFS(Respostas!U5:U64,Respostas!A5:A64,A25,Respostas!B5:B64,"Antes"),""))</f>
        <v/>
      </c>
      <c r="C25" s="5">
        <f>IF(A25="","",IFERROR(AVERAGEIFS(Respostas!U5:U64,Respostas!A5:A64,A25,Respostas!B5:B64,"Depois"),""))</f>
        <v/>
      </c>
      <c r="D25" s="5">
        <f>IF(OR(B25="",C25=""),"",ROUND(C25-B25,2))</f>
        <v/>
      </c>
    </row>
    <row r="26">
      <c r="A26" s="5" t="n"/>
      <c r="B26" s="5">
        <f>IF(A26="","",IFERROR(AVERAGEIFS(Respostas!U5:U64,Respostas!A5:A64,A26,Respostas!B5:B64,"Antes"),""))</f>
        <v/>
      </c>
      <c r="C26" s="5">
        <f>IF(A26="","",IFERROR(AVERAGEIFS(Respostas!U5:U64,Respostas!A5:A64,A26,Respostas!B5:B64,"Depois"),""))</f>
        <v/>
      </c>
      <c r="D26" s="5">
        <f>IF(OR(B26="",C26=""),"",ROUND(C26-B26,2))</f>
        <v/>
      </c>
    </row>
    <row r="27">
      <c r="A27" s="5" t="n"/>
      <c r="B27" s="5">
        <f>IF(A27="","",IFERROR(AVERAGEIFS(Respostas!U5:U64,Respostas!A5:A64,A27,Respostas!B5:B64,"Antes"),""))</f>
        <v/>
      </c>
      <c r="C27" s="5">
        <f>IF(A27="","",IFERROR(AVERAGEIFS(Respostas!U5:U64,Respostas!A5:A64,A27,Respostas!B5:B64,"Depois"),""))</f>
        <v/>
      </c>
      <c r="D27" s="5">
        <f>IF(OR(B27="",C27=""),"",ROUND(C27-B27,2))</f>
        <v/>
      </c>
    </row>
    <row r="28">
      <c r="A28" s="5" t="n"/>
      <c r="B28" s="5">
        <f>IF(A28="","",IFERROR(AVERAGEIFS(Respostas!U5:U64,Respostas!A5:A64,A28,Respostas!B5:B64,"Antes"),""))</f>
        <v/>
      </c>
      <c r="C28" s="5">
        <f>IF(A28="","",IFERROR(AVERAGEIFS(Respostas!U5:U64,Respostas!A5:A64,A28,Respostas!B5:B64,"Depois"),""))</f>
        <v/>
      </c>
      <c r="D28" s="5">
        <f>IF(OR(B28="",C28=""),"",ROUND(C28-B28,2))</f>
        <v/>
      </c>
    </row>
    <row r="29">
      <c r="A29" s="5" t="n"/>
      <c r="B29" s="5">
        <f>IF(A29="","",IFERROR(AVERAGEIFS(Respostas!U5:U64,Respostas!A5:A64,A29,Respostas!B5:B64,"Antes"),""))</f>
        <v/>
      </c>
      <c r="C29" s="5">
        <f>IF(A29="","",IFERROR(AVERAGEIFS(Respostas!U5:U64,Respostas!A5:A64,A29,Respostas!B5:B64,"Depois"),""))</f>
        <v/>
      </c>
      <c r="D29" s="5">
        <f>IF(OR(B29="",C29=""),"",ROUND(C29-B29,2))</f>
        <v/>
      </c>
    </row>
    <row r="30">
      <c r="A30" s="5" t="n"/>
      <c r="B30" s="5">
        <f>IF(A30="","",IFERROR(AVERAGEIFS(Respostas!U5:U64,Respostas!A5:A64,A30,Respostas!B5:B64,"Antes"),""))</f>
        <v/>
      </c>
      <c r="C30" s="5">
        <f>IF(A30="","",IFERROR(AVERAGEIFS(Respostas!U5:U64,Respostas!A5:A64,A30,Respostas!B5:B64,"Depois"),""))</f>
        <v/>
      </c>
      <c r="D30" s="5">
        <f>IF(OR(B30="",C30=""),"",ROUND(C30-B30,2))</f>
        <v/>
      </c>
    </row>
    <row r="31">
      <c r="A31" s="5" t="n"/>
      <c r="B31" s="5">
        <f>IF(A31="","",IFERROR(AVERAGEIFS(Respostas!U5:U64,Respostas!A5:A64,A31,Respostas!B5:B64,"Antes"),""))</f>
        <v/>
      </c>
      <c r="C31" s="5">
        <f>IF(A31="","",IFERROR(AVERAGEIFS(Respostas!U5:U64,Respostas!A5:A64,A31,Respostas!B5:B64,"Depois"),""))</f>
        <v/>
      </c>
      <c r="D31" s="5">
        <f>IF(OR(B31="",C31=""),"",ROUND(C31-B31,2))</f>
        <v/>
      </c>
    </row>
    <row r="32">
      <c r="A32" s="5" t="n"/>
      <c r="B32" s="5">
        <f>IF(A32="","",IFERROR(AVERAGEIFS(Respostas!U5:U64,Respostas!A5:A64,A32,Respostas!B5:B64,"Antes"),""))</f>
        <v/>
      </c>
      <c r="C32" s="5">
        <f>IF(A32="","",IFERROR(AVERAGEIFS(Respostas!U5:U64,Respostas!A5:A64,A32,Respostas!B5:B64,"Depois"),""))</f>
        <v/>
      </c>
      <c r="D32" s="5">
        <f>IF(OR(B32="",C32=""),"",ROUND(C32-B32,2))</f>
        <v/>
      </c>
    </row>
    <row r="33">
      <c r="A33" s="5" t="n"/>
      <c r="B33" s="5">
        <f>IF(A33="","",IFERROR(AVERAGEIFS(Respostas!U5:U64,Respostas!A5:A64,A33,Respostas!B5:B64,"Antes"),""))</f>
        <v/>
      </c>
      <c r="C33" s="5">
        <f>IF(A33="","",IFERROR(AVERAGEIFS(Respostas!U5:U64,Respostas!A5:A64,A33,Respostas!B5:B64,"Depois"),""))</f>
        <v/>
      </c>
      <c r="D33" s="5">
        <f>IF(OR(B33="",C33=""),"",ROUND(C33-B33,2))</f>
        <v/>
      </c>
    </row>
    <row r="34">
      <c r="A34" s="5" t="n"/>
      <c r="B34" s="5">
        <f>IF(A34="","",IFERROR(AVERAGEIFS(Respostas!U5:U64,Respostas!A5:A64,A34,Respostas!B5:B64,"Antes"),""))</f>
        <v/>
      </c>
      <c r="C34" s="5">
        <f>IF(A34="","",IFERROR(AVERAGEIFS(Respostas!U5:U64,Respostas!A5:A64,A34,Respostas!B5:B64,"Depois"),""))</f>
        <v/>
      </c>
      <c r="D34" s="5">
        <f>IF(OR(B34="",C34=""),"",ROUND(C34-B34,2))</f>
        <v/>
      </c>
    </row>
    <row r="37">
      <c r="A37" s="6" t="inlineStr">
        <is>
          <t>FIRE · Financial Resilience · fire.elnlab.eu · Financiado pela União Europeia.</t>
        </is>
      </c>
    </row>
    <row r="38" ht="28" customHeight="1"/>
    <row r="39" ht="50" customHeight="1">
      <c r="A39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39:D39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</cols>
  <sheetData>
    <row r="1" ht="30" customHeight="1">
      <c r="C1" s="1" t="inlineStr">
        <is>
          <t>Questionário inicial e final para mulheres</t>
        </is>
      </c>
    </row>
    <row r="2" ht="28" customHeight="1">
      <c r="C2" s="2" t="inlineStr">
        <is>
          <t>As participantes respondem aos mesmos 12 itens no início e no fim (escala de 1 a 4). Introduza as respostas apenas com códigos de participante e apenas com consentimento. A folha calcula as médias por área e a evolução de cada participante.</t>
        </is>
      </c>
    </row>
    <row r="4">
      <c r="A4" s="3" t="inlineStr">
        <is>
          <t>Dica</t>
        </is>
      </c>
    </row>
    <row r="5">
      <c r="A5" s="4" t="inlineStr">
        <is>
          <t>Leia o texto de consentimento com as participantes. Responder é voluntário e não afeta a participação.</t>
        </is>
      </c>
    </row>
    <row r="6">
      <c r="A6" s="4" t="inlineStr">
        <is>
          <t>Use o mesmo código de participante antes e depois. Nunca introduza nomes.</t>
        </is>
      </c>
    </row>
    <row r="7">
      <c r="A7" s="4" t="inlineStr">
        <is>
          <t>As participantes também podem usar online a ferramenta Confiança com o dinheiro; os itens são os mesmos.</t>
        </is>
      </c>
    </row>
    <row r="8">
      <c r="A8" s="4" t="inlineStr">
        <is>
          <t>Comunique apenas médias do grupo, nunca resultados individuais.</t>
        </is>
      </c>
    </row>
    <row r="9">
      <c r="A9" s="4" t="inlineStr">
        <is>
          <t>Guarde o ficheiro em segurança e apague-o depois dos relatórios, de acordo com a sua política de proteção de dados.</t>
        </is>
      </c>
    </row>
    <row r="10">
      <c r="A10" s="5" t="n"/>
    </row>
    <row r="13">
      <c r="A13" s="6" t="inlineStr">
        <is>
          <t>FIRE · Financial Resilience · fire.elnlab.eu · Financiado pela União Europeia.</t>
        </is>
      </c>
    </row>
    <row r="14" ht="28" customHeight="1"/>
    <row r="15" ht="94" customHeight="1">
      <c r="A15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2026-10-13T21:40:21Z</dcterms:created>
  <dcterms:modified xmlns:dcterms="http://purl.org/dc/terms/" xmlns:xsi="http://www.w3.org/2001/XMLSchema-instance" xsi:type="dcterms:W3CDTF">2026-10-13T21:40:21Z</dcterms:modified>
</cp:coreProperties>
</file>