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Default Extension="jpeg" ContentType="image/jpe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ttendance" sheetId="1" state="visible" r:id="rId1"/>
    <sheet xmlns:r="http://schemas.openxmlformats.org/officeDocument/2006/relationships" name="Hours" sheetId="2" state="visible" r:id="rId2"/>
    <sheet xmlns:r="http://schemas.openxmlformats.org/officeDocument/2006/relationships" name="How to use" sheetId="3" state="visible" r:id="rId3"/>
  </sheets>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Poppins"/>
      <b val="1"/>
      <color rgb="0000309A"/>
      <sz val="16"/>
    </font>
    <font>
      <color rgb="00475569"/>
      <sz val="10"/>
    </font>
    <font>
      <b val="1"/>
      <color rgb="00FFFFFF"/>
    </font>
    <font>
      <i val="1"/>
      <color rgb="00475569"/>
    </font>
    <font>
      <color rgb="002F5BEA"/>
      <sz val="9"/>
    </font>
    <font>
      <color rgb="00475569"/>
      <sz val="8"/>
    </font>
  </fonts>
  <fills count="3">
    <fill>
      <patternFill/>
    </fill>
    <fill>
      <patternFill patternType="gray125"/>
    </fill>
    <fill>
      <patternFill patternType="solid">
        <fgColor rgb="0000309A"/>
      </patternFill>
    </fill>
  </fills>
  <borders count="2">
    <border>
      <left/>
      <right/>
      <top/>
      <bottom/>
      <diagonal/>
    </border>
    <border>
      <left style="thin">
        <color rgb="00E2E8F0"/>
      </left>
      <right style="thin">
        <color rgb="00E2E8F0"/>
      </right>
      <top style="thin">
        <color rgb="00E2E8F0"/>
      </top>
      <bottom style="thin">
        <color rgb="00E2E8F0"/>
      </bottom>
    </border>
  </borders>
  <cellStyleXfs count="1">
    <xf numFmtId="0" fontId="0" fillId="0" borderId="0"/>
  </cellStyleXfs>
  <cellXfs count="8">
    <xf numFmtId="0" fontId="0" fillId="0" borderId="0" pivotButton="0" quotePrefix="0" xfId="0"/>
    <xf numFmtId="0" fontId="1" fillId="0" borderId="0" pivotButton="0" quotePrefix="0" xfId="0"/>
    <xf numFmtId="0" fontId="2" fillId="0" borderId="0" pivotButton="0" quotePrefix="0" xfId="0"/>
    <xf numFmtId="0" fontId="3" fillId="2" borderId="0" applyAlignment="1" pivotButton="0" quotePrefix="0" xfId="0">
      <alignment vertical="center" wrapText="1"/>
    </xf>
    <xf numFmtId="0" fontId="4" fillId="0" borderId="1" applyAlignment="1" pivotButton="0" quotePrefix="0" xfId="0">
      <alignment vertical="top" wrapText="1"/>
    </xf>
    <xf numFmtId="0" fontId="0" fillId="0" borderId="1" applyAlignment="1" pivotButton="0" quotePrefix="0" xfId="0">
      <alignment vertical="top" wrapText="1"/>
    </xf>
    <xf numFmtId="0" fontId="5" fillId="0" borderId="0" pivotButton="0" quotePrefix="0" xfId="0"/>
    <xf numFmtId="0" fontId="6"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drawings/_rels/drawing1.xml.rels><Relationships xmlns="http://schemas.openxmlformats.org/package/2006/relationships"><Relationship Type="http://schemas.openxmlformats.org/officeDocument/2006/relationships/image" Target="/xl/media/image1.png" Id="rId1"/><Relationship Type="http://schemas.openxmlformats.org/officeDocument/2006/relationships/image" Target="/xl/media/image2.jpeg" Id="rId2"/></Relationships>
</file>

<file path=xl/drawings/_rels/drawing2.xml.rels><Relationships xmlns="http://schemas.openxmlformats.org/package/2006/relationships"><Relationship Type="http://schemas.openxmlformats.org/officeDocument/2006/relationships/image" Target="/xl/media/image3.png" Id="rId1"/><Relationship Type="http://schemas.openxmlformats.org/officeDocument/2006/relationships/image" Target="/xl/media/image4.jpeg" Id="rId2"/></Relationships>
</file>

<file path=xl/drawings/_rels/drawing3.xml.rels><Relationships xmlns="http://schemas.openxmlformats.org/package/2006/relationships"><Relationship Type="http://schemas.openxmlformats.org/officeDocument/2006/relationships/image" Target="/xl/media/image5.png" Id="rId1"/><Relationship Type="http://schemas.openxmlformats.org/officeDocument/2006/relationships/image" Target="/xl/media/image6.jpeg" Id="rId2"/></Relationships>
</file>

<file path=xl/drawings/drawing1.xml><?xml version="1.0" encoding="utf-8"?>
<wsDr xmlns="http://schemas.openxmlformats.org/drawingml/2006/spreadsheetDrawing">
  <oneCellAnchor>
    <from>
      <col>0</col>
      <colOff>0</colOff>
      <row>0</row>
      <rowOff>0</rowOff>
    </from>
    <ext cx="731520" cy="4572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oneCellAnchor>
    <from>
      <col>0</col>
      <colOff>0</colOff>
      <row>37</row>
      <rowOff>0</rowOff>
    </from>
    <ext cx="1533525" cy="323850"/>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wsDr>
</file>

<file path=xl/drawings/drawing2.xml><?xml version="1.0" encoding="utf-8"?>
<wsDr xmlns="http://schemas.openxmlformats.org/drawingml/2006/spreadsheetDrawing">
  <oneCellAnchor>
    <from>
      <col>0</col>
      <colOff>0</colOff>
      <row>0</row>
      <rowOff>0</rowOff>
    </from>
    <ext cx="731520" cy="4572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oneCellAnchor>
    <from>
      <col>0</col>
      <colOff>0</colOff>
      <row>14</row>
      <rowOff>0</rowOff>
    </from>
    <ext cx="1533525" cy="323850"/>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wsDr>
</file>

<file path=xl/drawings/drawing3.xml><?xml version="1.0" encoding="utf-8"?>
<wsDr xmlns="http://schemas.openxmlformats.org/drawingml/2006/spreadsheetDrawing">
  <oneCellAnchor>
    <from>
      <col>0</col>
      <colOff>0</colOff>
      <row>0</row>
      <rowOff>0</rowOff>
    </from>
    <ext cx="731520" cy="4572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oneCellAnchor>
    <from>
      <col>0</col>
      <colOff>0</colOff>
      <row>13</row>
      <rowOff>0</rowOff>
    </from>
    <ext cx="1533525" cy="323850"/>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2.xml.rels><Relationships xmlns="http://schemas.openxmlformats.org/package/2006/relationships"><Relationship Type="http://schemas.openxmlformats.org/officeDocument/2006/relationships/drawing" Target="/xl/drawings/drawing2.xml" Id="rId1"/></Relationships>
</file>

<file path=xl/worksheets/_rels/sheet3.xml.rels><Relationships xmlns="http://schemas.openxmlformats.org/package/2006/relationships"><Relationship Type="http://schemas.openxmlformats.org/officeDocument/2006/relationships/drawing" Target="/xl/drawings/drawing3.xml" Id="rId1"/></Relationships>
</file>

<file path=xl/worksheets/sheet1.xml><?xml version="1.0" encoding="utf-8"?>
<worksheet xmlns="http://schemas.openxmlformats.org/spreadsheetml/2006/main">
  <sheetPr>
    <outlinePr summaryBelow="1" summaryRight="1"/>
    <pageSetUpPr/>
  </sheetPr>
  <dimension ref="A1:M39"/>
  <sheetViews>
    <sheetView workbookViewId="0">
      <pane ySplit="4" topLeftCell="A5" activePane="bottomLeft" state="frozen"/>
      <selection pane="bottomLeft" activeCell="A1" sqref="A1"/>
    </sheetView>
  </sheetViews>
  <sheetFormatPr baseColWidth="8" defaultRowHeight="15"/>
  <cols>
    <col width="24" customWidth="1" min="1" max="1"/>
    <col width="14" customWidth="1" min="2" max="2"/>
    <col width="17" customWidth="1" min="3" max="3"/>
    <col width="17" customWidth="1" min="4" max="4"/>
    <col width="17" customWidth="1" min="5" max="5"/>
    <col width="17" customWidth="1" min="6" max="6"/>
    <col width="25" customWidth="1" min="7" max="7"/>
    <col width="20" customWidth="1" min="8" max="8"/>
    <col width="22" customWidth="1" min="9" max="9"/>
    <col width="23" customWidth="1" min="10" max="10"/>
    <col width="24" customWidth="1" min="11" max="11"/>
    <col width="40" customWidth="1" min="12" max="12"/>
    <col width="14" customWidth="1" min="13" max="13"/>
  </cols>
  <sheetData>
    <row r="1" ht="30" customHeight="1">
      <c r="C1" s="1" t="inlineStr">
        <is>
          <t>Attendance and progress tracker</t>
        </is>
      </c>
    </row>
    <row r="2" ht="28" customHeight="1">
      <c r="C2" s="2" t="inlineStr">
        <is>
          <t>Record attendance and progress for a pilot group of four 120-minute sessions. Use participant codes, not names, and keep the key file separately and securely.</t>
        </is>
      </c>
    </row>
    <row r="4">
      <c r="A4" s="3" t="inlineStr">
        <is>
          <t>Participant code</t>
        </is>
      </c>
      <c r="B4" s="3" t="inlineStr">
        <is>
          <t>Group</t>
        </is>
      </c>
      <c r="C4" s="3" t="inlineStr">
        <is>
          <t>Session 1</t>
        </is>
      </c>
      <c r="D4" s="3" t="inlineStr">
        <is>
          <t>Session 2</t>
        </is>
      </c>
      <c r="E4" s="3" t="inlineStr">
        <is>
          <t>Session 3</t>
        </is>
      </c>
      <c r="F4" s="3" t="inlineStr">
        <is>
          <t>Session 4</t>
        </is>
      </c>
      <c r="G4" s="3" t="inlineStr">
        <is>
          <t>Sessions attended</t>
        </is>
      </c>
      <c r="H4" s="3" t="inlineStr">
        <is>
          <t>Attendance %</t>
        </is>
      </c>
      <c r="I4" s="3" t="inlineStr">
        <is>
          <t>Pre-check done</t>
        </is>
      </c>
      <c r="J4" s="3" t="inlineStr">
        <is>
          <t>Post-check done</t>
        </is>
      </c>
      <c r="K4" s="3" t="inlineStr">
        <is>
          <t>Consent recorded</t>
        </is>
      </c>
      <c r="L4" s="3" t="inlineStr">
        <is>
          <t>Support needs (transport, childcare, device)</t>
        </is>
      </c>
      <c r="M4" s="3" t="inlineStr">
        <is>
          <t>Notes</t>
        </is>
      </c>
    </row>
    <row r="5">
      <c r="A5" s="4" t="inlineStr">
        <is>
          <t>P-01</t>
        </is>
      </c>
      <c r="B5" s="4" t="inlineStr">
        <is>
          <t>Group A</t>
        </is>
      </c>
      <c r="C5" s="4" t="inlineStr">
        <is>
          <t>Present</t>
        </is>
      </c>
      <c r="D5" s="4" t="inlineStr">
        <is>
          <t>Present</t>
        </is>
      </c>
      <c r="E5" s="4" t="inlineStr">
        <is>
          <t>Excused</t>
        </is>
      </c>
      <c r="F5" s="4" t="inlineStr">
        <is>
          <t>Present</t>
        </is>
      </c>
      <c r="G5" s="4">
        <f>IF(A5="","",COUNTIF(C5:F5,"Present"))</f>
        <v/>
      </c>
      <c r="H5" s="4">
        <f>IF(A5="","",ROUND(G5/4*100,0))</f>
        <v/>
      </c>
      <c r="I5" s="4" t="inlineStr">
        <is>
          <t>Yes</t>
        </is>
      </c>
      <c r="J5" s="4" t="inlineStr"/>
      <c r="K5" s="4" t="inlineStr">
        <is>
          <t>Yes</t>
        </is>
      </c>
      <c r="L5" s="4" t="inlineStr">
        <is>
          <t>Bus ticket</t>
        </is>
      </c>
      <c r="M5" s="4" t="inlineStr"/>
    </row>
    <row r="6">
      <c r="A6" s="5" t="n"/>
      <c r="B6" s="5" t="n"/>
      <c r="C6" s="5" t="n"/>
      <c r="D6" s="5" t="n"/>
      <c r="E6" s="5" t="n"/>
      <c r="F6" s="5" t="n"/>
      <c r="G6" s="5">
        <f>IF(A6="","",COUNTIF(C6:F6,"Present"))</f>
        <v/>
      </c>
      <c r="H6" s="5">
        <f>IF(A6="","",ROUND(G6/4*100,0))</f>
        <v/>
      </c>
      <c r="I6" s="5" t="n"/>
      <c r="J6" s="5" t="n"/>
      <c r="K6" s="5" t="n"/>
      <c r="L6" s="5" t="n"/>
      <c r="M6" s="5" t="n"/>
    </row>
    <row r="7">
      <c r="A7" s="5" t="n"/>
      <c r="B7" s="5" t="n"/>
      <c r="C7" s="5" t="n"/>
      <c r="D7" s="5" t="n"/>
      <c r="E7" s="5" t="n"/>
      <c r="F7" s="5" t="n"/>
      <c r="G7" s="5">
        <f>IF(A7="","",COUNTIF(C7:F7,"Present"))</f>
        <v/>
      </c>
      <c r="H7" s="5">
        <f>IF(A7="","",ROUND(G7/4*100,0))</f>
        <v/>
      </c>
      <c r="I7" s="5" t="n"/>
      <c r="J7" s="5" t="n"/>
      <c r="K7" s="5" t="n"/>
      <c r="L7" s="5" t="n"/>
      <c r="M7" s="5" t="n"/>
    </row>
    <row r="8">
      <c r="A8" s="5" t="n"/>
      <c r="B8" s="5" t="n"/>
      <c r="C8" s="5" t="n"/>
      <c r="D8" s="5" t="n"/>
      <c r="E8" s="5" t="n"/>
      <c r="F8" s="5" t="n"/>
      <c r="G8" s="5">
        <f>IF(A8="","",COUNTIF(C8:F8,"Present"))</f>
        <v/>
      </c>
      <c r="H8" s="5">
        <f>IF(A8="","",ROUND(G8/4*100,0))</f>
        <v/>
      </c>
      <c r="I8" s="5" t="n"/>
      <c r="J8" s="5" t="n"/>
      <c r="K8" s="5" t="n"/>
      <c r="L8" s="5" t="n"/>
      <c r="M8" s="5" t="n"/>
    </row>
    <row r="9">
      <c r="A9" s="5" t="n"/>
      <c r="B9" s="5" t="n"/>
      <c r="C9" s="5" t="n"/>
      <c r="D9" s="5" t="n"/>
      <c r="E9" s="5" t="n"/>
      <c r="F9" s="5" t="n"/>
      <c r="G9" s="5">
        <f>IF(A9="","",COUNTIF(C9:F9,"Present"))</f>
        <v/>
      </c>
      <c r="H9" s="5">
        <f>IF(A9="","",ROUND(G9/4*100,0))</f>
        <v/>
      </c>
      <c r="I9" s="5" t="n"/>
      <c r="J9" s="5" t="n"/>
      <c r="K9" s="5" t="n"/>
      <c r="L9" s="5" t="n"/>
      <c r="M9" s="5" t="n"/>
    </row>
    <row r="10">
      <c r="A10" s="5" t="n"/>
      <c r="B10" s="5" t="n"/>
      <c r="C10" s="5" t="n"/>
      <c r="D10" s="5" t="n"/>
      <c r="E10" s="5" t="n"/>
      <c r="F10" s="5" t="n"/>
      <c r="G10" s="5">
        <f>IF(A10="","",COUNTIF(C10:F10,"Present"))</f>
        <v/>
      </c>
      <c r="H10" s="5">
        <f>IF(A10="","",ROUND(G10/4*100,0))</f>
        <v/>
      </c>
      <c r="I10" s="5" t="n"/>
      <c r="J10" s="5" t="n"/>
      <c r="K10" s="5" t="n"/>
      <c r="L10" s="5" t="n"/>
      <c r="M10" s="5" t="n"/>
    </row>
    <row r="11">
      <c r="A11" s="5" t="n"/>
      <c r="B11" s="5" t="n"/>
      <c r="C11" s="5" t="n"/>
      <c r="D11" s="5" t="n"/>
      <c r="E11" s="5" t="n"/>
      <c r="F11" s="5" t="n"/>
      <c r="G11" s="5">
        <f>IF(A11="","",COUNTIF(C11:F11,"Present"))</f>
        <v/>
      </c>
      <c r="H11" s="5">
        <f>IF(A11="","",ROUND(G11/4*100,0))</f>
        <v/>
      </c>
      <c r="I11" s="5" t="n"/>
      <c r="J11" s="5" t="n"/>
      <c r="K11" s="5" t="n"/>
      <c r="L11" s="5" t="n"/>
      <c r="M11" s="5" t="n"/>
    </row>
    <row r="12">
      <c r="A12" s="5" t="n"/>
      <c r="B12" s="5" t="n"/>
      <c r="C12" s="5" t="n"/>
      <c r="D12" s="5" t="n"/>
      <c r="E12" s="5" t="n"/>
      <c r="F12" s="5" t="n"/>
      <c r="G12" s="5">
        <f>IF(A12="","",COUNTIF(C12:F12,"Present"))</f>
        <v/>
      </c>
      <c r="H12" s="5">
        <f>IF(A12="","",ROUND(G12/4*100,0))</f>
        <v/>
      </c>
      <c r="I12" s="5" t="n"/>
      <c r="J12" s="5" t="n"/>
      <c r="K12" s="5" t="n"/>
      <c r="L12" s="5" t="n"/>
      <c r="M12" s="5" t="n"/>
    </row>
    <row r="13">
      <c r="A13" s="5" t="n"/>
      <c r="B13" s="5" t="n"/>
      <c r="C13" s="5" t="n"/>
      <c r="D13" s="5" t="n"/>
      <c r="E13" s="5" t="n"/>
      <c r="F13" s="5" t="n"/>
      <c r="G13" s="5">
        <f>IF(A13="","",COUNTIF(C13:F13,"Present"))</f>
        <v/>
      </c>
      <c r="H13" s="5">
        <f>IF(A13="","",ROUND(G13/4*100,0))</f>
        <v/>
      </c>
      <c r="I13" s="5" t="n"/>
      <c r="J13" s="5" t="n"/>
      <c r="K13" s="5" t="n"/>
      <c r="L13" s="5" t="n"/>
      <c r="M13" s="5" t="n"/>
    </row>
    <row r="14">
      <c r="A14" s="5" t="n"/>
      <c r="B14" s="5" t="n"/>
      <c r="C14" s="5" t="n"/>
      <c r="D14" s="5" t="n"/>
      <c r="E14" s="5" t="n"/>
      <c r="F14" s="5" t="n"/>
      <c r="G14" s="5">
        <f>IF(A14="","",COUNTIF(C14:F14,"Present"))</f>
        <v/>
      </c>
      <c r="H14" s="5">
        <f>IF(A14="","",ROUND(G14/4*100,0))</f>
        <v/>
      </c>
      <c r="I14" s="5" t="n"/>
      <c r="J14" s="5" t="n"/>
      <c r="K14" s="5" t="n"/>
      <c r="L14" s="5" t="n"/>
      <c r="M14" s="5" t="n"/>
    </row>
    <row r="15">
      <c r="A15" s="5" t="n"/>
      <c r="B15" s="5" t="n"/>
      <c r="C15" s="5" t="n"/>
      <c r="D15" s="5" t="n"/>
      <c r="E15" s="5" t="n"/>
      <c r="F15" s="5" t="n"/>
      <c r="G15" s="5">
        <f>IF(A15="","",COUNTIF(C15:F15,"Present"))</f>
        <v/>
      </c>
      <c r="H15" s="5">
        <f>IF(A15="","",ROUND(G15/4*100,0))</f>
        <v/>
      </c>
      <c r="I15" s="5" t="n"/>
      <c r="J15" s="5" t="n"/>
      <c r="K15" s="5" t="n"/>
      <c r="L15" s="5" t="n"/>
      <c r="M15" s="5" t="n"/>
    </row>
    <row r="16">
      <c r="A16" s="5" t="n"/>
      <c r="B16" s="5" t="n"/>
      <c r="C16" s="5" t="n"/>
      <c r="D16" s="5" t="n"/>
      <c r="E16" s="5" t="n"/>
      <c r="F16" s="5" t="n"/>
      <c r="G16" s="5">
        <f>IF(A16="","",COUNTIF(C16:F16,"Present"))</f>
        <v/>
      </c>
      <c r="H16" s="5">
        <f>IF(A16="","",ROUND(G16/4*100,0))</f>
        <v/>
      </c>
      <c r="I16" s="5" t="n"/>
      <c r="J16" s="5" t="n"/>
      <c r="K16" s="5" t="n"/>
      <c r="L16" s="5" t="n"/>
      <c r="M16" s="5" t="n"/>
    </row>
    <row r="17">
      <c r="A17" s="5" t="n"/>
      <c r="B17" s="5" t="n"/>
      <c r="C17" s="5" t="n"/>
      <c r="D17" s="5" t="n"/>
      <c r="E17" s="5" t="n"/>
      <c r="F17" s="5" t="n"/>
      <c r="G17" s="5">
        <f>IF(A17="","",COUNTIF(C17:F17,"Present"))</f>
        <v/>
      </c>
      <c r="H17" s="5">
        <f>IF(A17="","",ROUND(G17/4*100,0))</f>
        <v/>
      </c>
      <c r="I17" s="5" t="n"/>
      <c r="J17" s="5" t="n"/>
      <c r="K17" s="5" t="n"/>
      <c r="L17" s="5" t="n"/>
      <c r="M17" s="5" t="n"/>
    </row>
    <row r="18">
      <c r="A18" s="5" t="n"/>
      <c r="B18" s="5" t="n"/>
      <c r="C18" s="5" t="n"/>
      <c r="D18" s="5" t="n"/>
      <c r="E18" s="5" t="n"/>
      <c r="F18" s="5" t="n"/>
      <c r="G18" s="5">
        <f>IF(A18="","",COUNTIF(C18:F18,"Present"))</f>
        <v/>
      </c>
      <c r="H18" s="5">
        <f>IF(A18="","",ROUND(G18/4*100,0))</f>
        <v/>
      </c>
      <c r="I18" s="5" t="n"/>
      <c r="J18" s="5" t="n"/>
      <c r="K18" s="5" t="n"/>
      <c r="L18" s="5" t="n"/>
      <c r="M18" s="5" t="n"/>
    </row>
    <row r="19">
      <c r="A19" s="5" t="n"/>
      <c r="B19" s="5" t="n"/>
      <c r="C19" s="5" t="n"/>
      <c r="D19" s="5" t="n"/>
      <c r="E19" s="5" t="n"/>
      <c r="F19" s="5" t="n"/>
      <c r="G19" s="5">
        <f>IF(A19="","",COUNTIF(C19:F19,"Present"))</f>
        <v/>
      </c>
      <c r="H19" s="5">
        <f>IF(A19="","",ROUND(G19/4*100,0))</f>
        <v/>
      </c>
      <c r="I19" s="5" t="n"/>
      <c r="J19" s="5" t="n"/>
      <c r="K19" s="5" t="n"/>
      <c r="L19" s="5" t="n"/>
      <c r="M19" s="5" t="n"/>
    </row>
    <row r="20">
      <c r="A20" s="5" t="n"/>
      <c r="B20" s="5" t="n"/>
      <c r="C20" s="5" t="n"/>
      <c r="D20" s="5" t="n"/>
      <c r="E20" s="5" t="n"/>
      <c r="F20" s="5" t="n"/>
      <c r="G20" s="5">
        <f>IF(A20="","",COUNTIF(C20:F20,"Present"))</f>
        <v/>
      </c>
      <c r="H20" s="5">
        <f>IF(A20="","",ROUND(G20/4*100,0))</f>
        <v/>
      </c>
      <c r="I20" s="5" t="n"/>
      <c r="J20" s="5" t="n"/>
      <c r="K20" s="5" t="n"/>
      <c r="L20" s="5" t="n"/>
      <c r="M20" s="5" t="n"/>
    </row>
    <row r="21">
      <c r="A21" s="5" t="n"/>
      <c r="B21" s="5" t="n"/>
      <c r="C21" s="5" t="n"/>
      <c r="D21" s="5" t="n"/>
      <c r="E21" s="5" t="n"/>
      <c r="F21" s="5" t="n"/>
      <c r="G21" s="5">
        <f>IF(A21="","",COUNTIF(C21:F21,"Present"))</f>
        <v/>
      </c>
      <c r="H21" s="5">
        <f>IF(A21="","",ROUND(G21/4*100,0))</f>
        <v/>
      </c>
      <c r="I21" s="5" t="n"/>
      <c r="J21" s="5" t="n"/>
      <c r="K21" s="5" t="n"/>
      <c r="L21" s="5" t="n"/>
      <c r="M21" s="5" t="n"/>
    </row>
    <row r="22">
      <c r="A22" s="5" t="n"/>
      <c r="B22" s="5" t="n"/>
      <c r="C22" s="5" t="n"/>
      <c r="D22" s="5" t="n"/>
      <c r="E22" s="5" t="n"/>
      <c r="F22" s="5" t="n"/>
      <c r="G22" s="5">
        <f>IF(A22="","",COUNTIF(C22:F22,"Present"))</f>
        <v/>
      </c>
      <c r="H22" s="5">
        <f>IF(A22="","",ROUND(G22/4*100,0))</f>
        <v/>
      </c>
      <c r="I22" s="5" t="n"/>
      <c r="J22" s="5" t="n"/>
      <c r="K22" s="5" t="n"/>
      <c r="L22" s="5" t="n"/>
      <c r="M22" s="5" t="n"/>
    </row>
    <row r="23">
      <c r="A23" s="5" t="n"/>
      <c r="B23" s="5" t="n"/>
      <c r="C23" s="5" t="n"/>
      <c r="D23" s="5" t="n"/>
      <c r="E23" s="5" t="n"/>
      <c r="F23" s="5" t="n"/>
      <c r="G23" s="5">
        <f>IF(A23="","",COUNTIF(C23:F23,"Present"))</f>
        <v/>
      </c>
      <c r="H23" s="5">
        <f>IF(A23="","",ROUND(G23/4*100,0))</f>
        <v/>
      </c>
      <c r="I23" s="5" t="n"/>
      <c r="J23" s="5" t="n"/>
      <c r="K23" s="5" t="n"/>
      <c r="L23" s="5" t="n"/>
      <c r="M23" s="5" t="n"/>
    </row>
    <row r="24">
      <c r="A24" s="5" t="n"/>
      <c r="B24" s="5" t="n"/>
      <c r="C24" s="5" t="n"/>
      <c r="D24" s="5" t="n"/>
      <c r="E24" s="5" t="n"/>
      <c r="F24" s="5" t="n"/>
      <c r="G24" s="5">
        <f>IF(A24="","",COUNTIF(C24:F24,"Present"))</f>
        <v/>
      </c>
      <c r="H24" s="5">
        <f>IF(A24="","",ROUND(G24/4*100,0))</f>
        <v/>
      </c>
      <c r="I24" s="5" t="n"/>
      <c r="J24" s="5" t="n"/>
      <c r="K24" s="5" t="n"/>
      <c r="L24" s="5" t="n"/>
      <c r="M24" s="5" t="n"/>
    </row>
    <row r="25">
      <c r="A25" s="5" t="n"/>
      <c r="B25" s="5" t="n"/>
      <c r="C25" s="5" t="n"/>
      <c r="D25" s="5" t="n"/>
      <c r="E25" s="5" t="n"/>
      <c r="F25" s="5" t="n"/>
      <c r="G25" s="5">
        <f>IF(A25="","",COUNTIF(C25:F25,"Present"))</f>
        <v/>
      </c>
      <c r="H25" s="5">
        <f>IF(A25="","",ROUND(G25/4*100,0))</f>
        <v/>
      </c>
      <c r="I25" s="5" t="n"/>
      <c r="J25" s="5" t="n"/>
      <c r="K25" s="5" t="n"/>
      <c r="L25" s="5" t="n"/>
      <c r="M25" s="5" t="n"/>
    </row>
    <row r="26">
      <c r="A26" s="5" t="n"/>
      <c r="B26" s="5" t="n"/>
      <c r="C26" s="5" t="n"/>
      <c r="D26" s="5" t="n"/>
      <c r="E26" s="5" t="n"/>
      <c r="F26" s="5" t="n"/>
      <c r="G26" s="5">
        <f>IF(A26="","",COUNTIF(C26:F26,"Present"))</f>
        <v/>
      </c>
      <c r="H26" s="5">
        <f>IF(A26="","",ROUND(G26/4*100,0))</f>
        <v/>
      </c>
      <c r="I26" s="5" t="n"/>
      <c r="J26" s="5" t="n"/>
      <c r="K26" s="5" t="n"/>
      <c r="L26" s="5" t="n"/>
      <c r="M26" s="5" t="n"/>
    </row>
    <row r="27">
      <c r="A27" s="5" t="n"/>
      <c r="B27" s="5" t="n"/>
      <c r="C27" s="5" t="n"/>
      <c r="D27" s="5" t="n"/>
      <c r="E27" s="5" t="n"/>
      <c r="F27" s="5" t="n"/>
      <c r="G27" s="5">
        <f>IF(A27="","",COUNTIF(C27:F27,"Present"))</f>
        <v/>
      </c>
      <c r="H27" s="5">
        <f>IF(A27="","",ROUND(G27/4*100,0))</f>
        <v/>
      </c>
      <c r="I27" s="5" t="n"/>
      <c r="J27" s="5" t="n"/>
      <c r="K27" s="5" t="n"/>
      <c r="L27" s="5" t="n"/>
      <c r="M27" s="5" t="n"/>
    </row>
    <row r="28">
      <c r="A28" s="5" t="n"/>
      <c r="B28" s="5" t="n"/>
      <c r="C28" s="5" t="n"/>
      <c r="D28" s="5" t="n"/>
      <c r="E28" s="5" t="n"/>
      <c r="F28" s="5" t="n"/>
      <c r="G28" s="5">
        <f>IF(A28="","",COUNTIF(C28:F28,"Present"))</f>
        <v/>
      </c>
      <c r="H28" s="5">
        <f>IF(A28="","",ROUND(G28/4*100,0))</f>
        <v/>
      </c>
      <c r="I28" s="5" t="n"/>
      <c r="J28" s="5" t="n"/>
      <c r="K28" s="5" t="n"/>
      <c r="L28" s="5" t="n"/>
      <c r="M28" s="5" t="n"/>
    </row>
    <row r="29">
      <c r="A29" s="5" t="n"/>
      <c r="B29" s="5" t="n"/>
      <c r="C29" s="5" t="n"/>
      <c r="D29" s="5" t="n"/>
      <c r="E29" s="5" t="n"/>
      <c r="F29" s="5" t="n"/>
      <c r="G29" s="5">
        <f>IF(A29="","",COUNTIF(C29:F29,"Present"))</f>
        <v/>
      </c>
      <c r="H29" s="5">
        <f>IF(A29="","",ROUND(G29/4*100,0))</f>
        <v/>
      </c>
      <c r="I29" s="5" t="n"/>
      <c r="J29" s="5" t="n"/>
      <c r="K29" s="5" t="n"/>
      <c r="L29" s="5" t="n"/>
      <c r="M29" s="5" t="n"/>
    </row>
    <row r="30">
      <c r="A30" s="5" t="n"/>
      <c r="B30" s="5" t="n"/>
      <c r="C30" s="5" t="n"/>
      <c r="D30" s="5" t="n"/>
      <c r="E30" s="5" t="n"/>
      <c r="F30" s="5" t="n"/>
      <c r="G30" s="5">
        <f>IF(A30="","",COUNTIF(C30:F30,"Present"))</f>
        <v/>
      </c>
      <c r="H30" s="5">
        <f>IF(A30="","",ROUND(G30/4*100,0))</f>
        <v/>
      </c>
      <c r="I30" s="5" t="n"/>
      <c r="J30" s="5" t="n"/>
      <c r="K30" s="5" t="n"/>
      <c r="L30" s="5" t="n"/>
      <c r="M30" s="5" t="n"/>
    </row>
    <row r="31">
      <c r="A31" s="5" t="n"/>
      <c r="B31" s="5" t="n"/>
      <c r="C31" s="5" t="n"/>
      <c r="D31" s="5" t="n"/>
      <c r="E31" s="5" t="n"/>
      <c r="F31" s="5" t="n"/>
      <c r="G31" s="5">
        <f>IF(A31="","",COUNTIF(C31:F31,"Present"))</f>
        <v/>
      </c>
      <c r="H31" s="5">
        <f>IF(A31="","",ROUND(G31/4*100,0))</f>
        <v/>
      </c>
      <c r="I31" s="5" t="n"/>
      <c r="J31" s="5" t="n"/>
      <c r="K31" s="5" t="n"/>
      <c r="L31" s="5" t="n"/>
      <c r="M31" s="5" t="n"/>
    </row>
    <row r="32">
      <c r="A32" s="5" t="n"/>
      <c r="B32" s="5" t="n"/>
      <c r="C32" s="5" t="n"/>
      <c r="D32" s="5" t="n"/>
      <c r="E32" s="5" t="n"/>
      <c r="F32" s="5" t="n"/>
      <c r="G32" s="5">
        <f>IF(A32="","",COUNTIF(C32:F32,"Present"))</f>
        <v/>
      </c>
      <c r="H32" s="5">
        <f>IF(A32="","",ROUND(G32/4*100,0))</f>
        <v/>
      </c>
      <c r="I32" s="5" t="n"/>
      <c r="J32" s="5" t="n"/>
      <c r="K32" s="5" t="n"/>
      <c r="L32" s="5" t="n"/>
      <c r="M32" s="5" t="n"/>
    </row>
    <row r="33">
      <c r="A33" s="5" t="n"/>
      <c r="B33" s="5" t="n"/>
      <c r="C33" s="5" t="n"/>
      <c r="D33" s="5" t="n"/>
      <c r="E33" s="5" t="n"/>
      <c r="F33" s="5" t="n"/>
      <c r="G33" s="5">
        <f>IF(A33="","",COUNTIF(C33:F33,"Present"))</f>
        <v/>
      </c>
      <c r="H33" s="5">
        <f>IF(A33="","",ROUND(G33/4*100,0))</f>
        <v/>
      </c>
      <c r="I33" s="5" t="n"/>
      <c r="J33" s="5" t="n"/>
      <c r="K33" s="5" t="n"/>
      <c r="L33" s="5" t="n"/>
      <c r="M33" s="5" t="n"/>
    </row>
    <row r="34">
      <c r="A34" s="5" t="n"/>
      <c r="B34" s="5" t="n"/>
      <c r="C34" s="5" t="n"/>
      <c r="D34" s="5" t="n"/>
      <c r="E34" s="5" t="n"/>
      <c r="F34" s="5" t="n"/>
      <c r="G34" s="5">
        <f>IF(A34="","",COUNTIF(C34:F34,"Present"))</f>
        <v/>
      </c>
      <c r="H34" s="5">
        <f>IF(A34="","",ROUND(G34/4*100,0))</f>
        <v/>
      </c>
      <c r="I34" s="5" t="n"/>
      <c r="J34" s="5" t="n"/>
      <c r="K34" s="5" t="n"/>
      <c r="L34" s="5" t="n"/>
      <c r="M34" s="5" t="n"/>
    </row>
    <row r="37">
      <c r="A37" s="6" t="inlineStr">
        <is>
          <t>FIRE · Financial Resilience · fire.elnlab.eu · Funded by the European Union.</t>
        </is>
      </c>
    </row>
    <row r="38" ht="28" customHeight="1"/>
    <row r="39" ht="28" customHeight="1">
      <c r="A39" s="7" t="inlineStr">
        <is>
          <t>Funded by the European Union. Views and opinions expressed are however those of the author(s) only and do not necessarily reflect those of the European Union or the Italian National Agency Erasmus+ INDIRE. Neither the European Union nor the granting authority can be held responsible for them.  Project 2025-1-IT02-KA210-ADU-000354693</t>
        </is>
      </c>
    </row>
  </sheetData>
  <mergeCells count="1">
    <mergeCell ref="A39:M39"/>
  </mergeCells>
  <dataValidations count="7">
    <dataValidation sqref="C5:C54" showDropDown="0" showInputMessage="0" showErrorMessage="0" allowBlank="1" type="list">
      <formula1>"Present,Absent,Excused"</formula1>
    </dataValidation>
    <dataValidation sqref="D5:D54" showDropDown="0" showInputMessage="0" showErrorMessage="0" allowBlank="1" type="list">
      <formula1>"Present,Absent,Excused"</formula1>
    </dataValidation>
    <dataValidation sqref="E5:E54" showDropDown="0" showInputMessage="0" showErrorMessage="0" allowBlank="1" type="list">
      <formula1>"Present,Absent,Excused"</formula1>
    </dataValidation>
    <dataValidation sqref="F5:F54" showDropDown="0" showInputMessage="0" showErrorMessage="0" allowBlank="1" type="list">
      <formula1>"Present,Absent,Excused"</formula1>
    </dataValidation>
    <dataValidation sqref="I5:I54" showDropDown="0" showInputMessage="0" showErrorMessage="0" allowBlank="1" type="list">
      <formula1>"Yes,No"</formula1>
    </dataValidation>
    <dataValidation sqref="J5:J54" showDropDown="0" showInputMessage="0" showErrorMessage="0" allowBlank="1" type="list">
      <formula1>"Yes,No"</formula1>
    </dataValidation>
    <dataValidation sqref="K5:K54" showDropDown="0" showInputMessage="0" showErrorMessage="0" allowBlank="1" type="list">
      <formula1>"Yes,No"</formula1>
    </dataValidation>
  </dataValidations>
  <pageMargins left="0.75" right="0.75" top="1" bottom="1" header="0.5" footer="0.5"/>
  <headerFooter>
    <oddHeader/>
    <oddFooter>&amp;C&amp;7 Funded by the European Union. Project 2025-1-IT02-KA210-ADU-000354693</oddFooter>
    <evenHeader/>
    <evenFooter/>
    <firstHeader/>
    <firstFooter/>
  </headerFooter>
  <drawing xmlns:r="http://schemas.openxmlformats.org/officeDocument/2006/relationships" r:id="rId1"/>
</worksheet>
</file>

<file path=xl/worksheets/sheet2.xml><?xml version="1.0" encoding="utf-8"?>
<worksheet xmlns="http://schemas.openxmlformats.org/spreadsheetml/2006/main">
  <sheetPr>
    <outlinePr summaryBelow="1" summaryRight="1"/>
    <pageSetUpPr/>
  </sheetPr>
  <dimension ref="A1:G16"/>
  <sheetViews>
    <sheetView workbookViewId="0">
      <pane ySplit="4" topLeftCell="A5" activePane="bottomLeft" state="frozen"/>
      <selection pane="bottomLeft" activeCell="A1" sqref="A1"/>
    </sheetView>
  </sheetViews>
  <sheetFormatPr baseColWidth="8" defaultRowHeight="15"/>
  <cols>
    <col width="15" customWidth="1" min="1" max="1"/>
    <col width="14" customWidth="1" min="2" max="2"/>
    <col width="14" customWidth="1" min="3" max="3"/>
    <col width="15" customWidth="1" min="4" max="4"/>
    <col width="37" customWidth="1" min="5" max="5"/>
    <col width="22" customWidth="1" min="6" max="6"/>
    <col width="14" customWidth="1" min="7" max="7"/>
  </cols>
  <sheetData>
    <row r="1" ht="30" customHeight="1">
      <c r="C1" s="1" t="inlineStr">
        <is>
          <t>Attendance and progress tracker</t>
        </is>
      </c>
    </row>
    <row r="2" ht="28" customHeight="1">
      <c r="C2" s="2" t="inlineStr">
        <is>
          <t>Record attendance and progress for a pilot group of four 120-minute sessions. Use participant codes, not names, and keep the key file separately and securely.</t>
        </is>
      </c>
    </row>
    <row r="4">
      <c r="A4" s="3" t="inlineStr">
        <is>
          <t>Session</t>
        </is>
      </c>
      <c r="B4" s="3" t="inlineStr">
        <is>
          <t>Date</t>
        </is>
      </c>
      <c r="C4" s="3" t="inlineStr">
        <is>
          <t>Mode</t>
        </is>
      </c>
      <c r="D4" s="3" t="inlineStr">
        <is>
          <t>Minutes</t>
        </is>
      </c>
      <c r="E4" s="3" t="inlineStr">
        <is>
          <t>Modules, Pills and tools used</t>
        </is>
      </c>
      <c r="F4" s="3" t="inlineStr">
        <is>
          <t>Facilitator(s)</t>
        </is>
      </c>
      <c r="G4" s="3" t="inlineStr">
        <is>
          <t>Notes</t>
        </is>
      </c>
    </row>
    <row r="5">
      <c r="A5" s="4" t="inlineStr">
        <is>
          <t>Session 1</t>
        </is>
      </c>
      <c r="B5" s="4" t="inlineStr"/>
      <c r="C5" s="4" t="inlineStr">
        <is>
          <t>In person</t>
        </is>
      </c>
      <c r="D5" s="4" t="n">
        <v>120</v>
      </c>
      <c r="E5" s="4" t="inlineStr"/>
      <c r="F5" s="4" t="inlineStr"/>
      <c r="G5" s="4" t="inlineStr"/>
    </row>
    <row r="6">
      <c r="A6" s="4" t="inlineStr">
        <is>
          <t>Session 2</t>
        </is>
      </c>
      <c r="B6" s="4" t="inlineStr"/>
      <c r="C6" s="4" t="inlineStr"/>
      <c r="D6" s="4" t="n">
        <v>120</v>
      </c>
      <c r="E6" s="4" t="inlineStr"/>
      <c r="F6" s="4" t="inlineStr"/>
      <c r="G6" s="4" t="inlineStr"/>
    </row>
    <row r="7">
      <c r="A7" s="4" t="inlineStr">
        <is>
          <t>Session 3</t>
        </is>
      </c>
      <c r="B7" s="4" t="inlineStr"/>
      <c r="C7" s="4" t="inlineStr"/>
      <c r="D7" s="4" t="n">
        <v>120</v>
      </c>
      <c r="E7" s="4" t="inlineStr"/>
      <c r="F7" s="4" t="inlineStr"/>
      <c r="G7" s="4" t="inlineStr"/>
    </row>
    <row r="8">
      <c r="A8" s="4" t="inlineStr">
        <is>
          <t>Session 4</t>
        </is>
      </c>
      <c r="B8" s="4" t="inlineStr"/>
      <c r="C8" s="4" t="inlineStr"/>
      <c r="D8" s="4" t="n">
        <v>120</v>
      </c>
      <c r="E8" s="4" t="inlineStr"/>
      <c r="F8" s="4" t="inlineStr"/>
      <c r="G8" s="4" t="inlineStr"/>
    </row>
    <row r="9">
      <c r="A9" s="4" t="inlineStr">
        <is>
          <t>Total minutes</t>
        </is>
      </c>
      <c r="B9" s="4" t="inlineStr"/>
      <c r="C9" s="4" t="inlineStr"/>
      <c r="D9" s="4">
        <f>SUM(D5:D8)</f>
        <v/>
      </c>
      <c r="E9" s="4" t="inlineStr"/>
      <c r="F9" s="4" t="inlineStr"/>
      <c r="G9" s="4" t="inlineStr"/>
    </row>
    <row r="10">
      <c r="A10" s="4" t="inlineStr">
        <is>
          <t>Total hours</t>
        </is>
      </c>
      <c r="B10" s="4" t="inlineStr"/>
      <c r="C10" s="4" t="inlineStr"/>
      <c r="D10" s="4">
        <f>D9/60</f>
        <v/>
      </c>
      <c r="E10" s="4" t="inlineStr"/>
      <c r="F10" s="4" t="inlineStr"/>
      <c r="G10" s="4" t="inlineStr"/>
    </row>
    <row r="11">
      <c r="A11" s="5" t="n"/>
      <c r="B11" s="5" t="n"/>
      <c r="C11" s="5" t="n"/>
      <c r="D11" s="5" t="n"/>
      <c r="E11" s="5" t="n"/>
      <c r="F11" s="5" t="n"/>
      <c r="G11" s="5" t="n"/>
    </row>
    <row r="14">
      <c r="A14" s="6" t="inlineStr">
        <is>
          <t>FIRE · Financial Resilience · fire.elnlab.eu · Funded by the European Union.</t>
        </is>
      </c>
    </row>
    <row r="15" ht="28" customHeight="1"/>
    <row r="16" ht="39" customHeight="1">
      <c r="A16" s="7" t="inlineStr">
        <is>
          <t>Funded by the European Union. Views and opinions expressed are however those of the author(s) only and do not necessarily reflect those of the European Union or the Italian National Agency Erasmus+ INDIRE. Neither the European Union nor the granting authority can be held responsible for them.  Project 2025-1-IT02-KA210-ADU-000354693</t>
        </is>
      </c>
    </row>
  </sheetData>
  <mergeCells count="1">
    <mergeCell ref="A16:G16"/>
  </mergeCells>
  <dataValidations count="1">
    <dataValidation sqref="C5:C31" showDropDown="0" showInputMessage="0" showErrorMessage="0" allowBlank="1" type="list">
      <formula1>"In person,Online,Blended"</formula1>
    </dataValidation>
  </dataValidations>
  <pageMargins left="0.75" right="0.75" top="1" bottom="1" header="0.5" footer="0.5"/>
  <headerFooter>
    <oddHeader/>
    <oddFooter>&amp;C&amp;7 Funded by the European Union. Project 2025-1-IT02-KA210-ADU-000354693</oddFooter>
    <evenHeader/>
    <evenFooter/>
    <firstHeader/>
    <firstFooter/>
  </headerFooter>
  <drawing xmlns:r="http://schemas.openxmlformats.org/officeDocument/2006/relationships" r:id="rId1"/>
</worksheet>
</file>

<file path=xl/worksheets/sheet3.xml><?xml version="1.0" encoding="utf-8"?>
<worksheet xmlns="http://schemas.openxmlformats.org/spreadsheetml/2006/main">
  <sheetPr>
    <outlinePr summaryBelow="1" summaryRight="1"/>
    <pageSetUpPr/>
  </sheetPr>
  <dimension ref="A1:C15"/>
  <sheetViews>
    <sheetView workbookViewId="0">
      <pane ySplit="4" topLeftCell="A5" activePane="bottomLeft" state="frozen"/>
      <selection pane="bottomLeft" activeCell="A1" sqref="A1"/>
    </sheetView>
  </sheetViews>
  <sheetFormatPr baseColWidth="8" defaultRowHeight="15"/>
  <cols>
    <col width="14" customWidth="1" min="1" max="1"/>
    <col width="13" customWidth="1" min="2" max="2"/>
    <col width="13" customWidth="1" min="3" max="3"/>
  </cols>
  <sheetData>
    <row r="1" ht="30" customHeight="1">
      <c r="C1" s="1" t="inlineStr">
        <is>
          <t>Attendance and progress tracker</t>
        </is>
      </c>
    </row>
    <row r="2" ht="28" customHeight="1">
      <c r="C2" s="2" t="inlineStr">
        <is>
          <t>Record attendance and progress for a pilot group of four 120-minute sessions. Use participant codes, not names, and keep the key file separately and securely.</t>
        </is>
      </c>
    </row>
    <row r="4">
      <c r="A4" s="3" t="inlineStr">
        <is>
          <t>Tip</t>
        </is>
      </c>
    </row>
    <row r="5">
      <c r="A5" s="4" t="inlineStr">
        <is>
          <t>Use participant codes (P-01, P-02…). Keep the list that links codes to names separately and securely.</t>
        </is>
      </c>
    </row>
    <row r="6">
      <c r="A6" s="4" t="inlineStr">
        <is>
          <t>Record only what you need. Do not write details of anyone's personal situation.</t>
        </is>
      </c>
    </row>
    <row r="7">
      <c r="A7" s="4" t="inlineStr">
        <is>
          <t>Mark Excused when a participant tells you in advance. Never ask for reasons.</t>
        </is>
      </c>
    </row>
    <row r="8">
      <c r="A8" s="4" t="inlineStr">
        <is>
          <t>Note practical support needs so you can plan transport, childcare and devices.</t>
        </is>
      </c>
    </row>
    <row r="9">
      <c r="A9" s="4" t="inlineStr">
        <is>
          <t>Delete the file when it is no longer needed for reporting, following your data protection policy.</t>
        </is>
      </c>
    </row>
    <row r="10">
      <c r="A10" s="5" t="n"/>
    </row>
    <row r="13">
      <c r="A13" s="6" t="inlineStr">
        <is>
          <t>FIRE · Financial Resilience · fire.elnlab.eu · Funded by the European Union.</t>
        </is>
      </c>
    </row>
    <row r="14" ht="28" customHeight="1"/>
    <row r="15" ht="94" customHeight="1">
      <c r="A15" s="7" t="inlineStr">
        <is>
          <t>Funded by the European Union. Views and opinions expressed are however those of the author(s) only and do not necessarily reflect those of the European Union or the Italian National Agency Erasmus+ INDIRE. Neither the European Union nor the granting authority can be held responsible for them.  Project 2025-1-IT02-KA210-ADU-000354693</t>
        </is>
      </c>
    </row>
  </sheetData>
  <mergeCells count="1">
    <mergeCell ref="A15:C15"/>
  </mergeCells>
  <pageMargins left="0.75" right="0.75" top="1" bottom="1" header="0.5" footer="0.5"/>
  <headerFooter>
    <oddHeader/>
    <oddFooter>&amp;C&amp;7 Funded by the European Union. Project 2025-1-IT02-KA210-ADU-000354693</oddFooter>
    <evenHeader/>
    <evenFooter/>
    <firstHeader/>
    <firstFooter/>
  </headerFooter>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2026-10-13T21:32:36Z</dcterms:created>
  <dcterms:modified xmlns:dcterms="http://purl.org/dc/terms/" xmlns:xsi="http://www.w3.org/2001/XMLSchema-instance" xsi:type="dcterms:W3CDTF">2026-10-13T21:32:36Z</dcterms:modified>
</cp:coreProperties>
</file>